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l\Desktop\Для размещения на портале\УДО\"/>
    </mc:Choice>
  </mc:AlternateContent>
  <xr:revisionPtr revIDLastSave="0" documentId="13_ncr:1_{BC0FD38B-2B44-4796-AB3D-BAE42146EE91}" xr6:coauthVersionLast="47" xr6:coauthVersionMax="47" xr10:uidLastSave="{00000000-0000-0000-0000-000000000000}"/>
  <bookViews>
    <workbookView xWindow="-120" yWindow="-120" windowWidth="29040" windowHeight="15840" xr2:uid="{FD1AFC07-B9B7-446F-BA52-050094EFB8EA}"/>
  </bookViews>
  <sheets>
    <sheet name="Гомельская область" sheetId="2" r:id="rId1"/>
  </sheets>
  <externalReferences>
    <externalReference r:id="rId2"/>
  </externalReferences>
  <definedNames>
    <definedName name="_______A65550" localSheetId="0">#REF!</definedName>
    <definedName name="_______A65550">#REF!</definedName>
    <definedName name="______A65550" localSheetId="0">#REF!</definedName>
    <definedName name="______A65550">#REF!</definedName>
    <definedName name="_____A65550" localSheetId="0">#REF!</definedName>
    <definedName name="_____A65550">#REF!</definedName>
    <definedName name="_____KZ2008" localSheetId="0">#REF!</definedName>
    <definedName name="_____KZ2008">#REF!</definedName>
    <definedName name="_____KZ2009" localSheetId="0">#REF!</definedName>
    <definedName name="_____KZ2009">#REF!</definedName>
    <definedName name="____A65550" localSheetId="0">#REF!</definedName>
    <definedName name="____A65550">#REF!</definedName>
    <definedName name="____KZ2008" localSheetId="0">#REF!</definedName>
    <definedName name="____KZ2008">#REF!</definedName>
    <definedName name="____KZ2009" localSheetId="0">#REF!</definedName>
    <definedName name="____KZ2009">#REF!</definedName>
    <definedName name="___A65550" localSheetId="0">#REF!</definedName>
    <definedName name="___A65550">#REF!</definedName>
    <definedName name="___KZ2008" localSheetId="0">#REF!</definedName>
    <definedName name="___KZ2008">#REF!</definedName>
    <definedName name="___KZ2009" localSheetId="0">#REF!</definedName>
    <definedName name="___KZ2009">#REF!</definedName>
    <definedName name="__A65550" localSheetId="0">#REF!</definedName>
    <definedName name="__A65550">#REF!</definedName>
    <definedName name="__KZ2008" localSheetId="0">#REF!</definedName>
    <definedName name="__KZ2008">#REF!</definedName>
    <definedName name="__KZ2009" localSheetId="0">#REF!</definedName>
    <definedName name="__KZ2009">#REF!</definedName>
    <definedName name="_A65550" localSheetId="0">#REF!</definedName>
    <definedName name="_A65550">#REF!</definedName>
    <definedName name="_KZ2008" localSheetId="0">#REF!</definedName>
    <definedName name="_KZ2008">#REF!</definedName>
    <definedName name="_KZ2009" localSheetId="0">#REF!</definedName>
    <definedName name="_KZ2009">#REF!</definedName>
    <definedName name="All_m_s" localSheetId="0">#REF!</definedName>
    <definedName name="All_m_s">#REF!</definedName>
    <definedName name="All_s" localSheetId="0">#REF!</definedName>
    <definedName name="All_s">#REF!</definedName>
    <definedName name="gp_b15" localSheetId="0">#REF!</definedName>
    <definedName name="gp_b15">#REF!</definedName>
    <definedName name="gp_b16" localSheetId="0">#REF!</definedName>
    <definedName name="gp_b16">#REF!</definedName>
    <definedName name="gp_b17" localSheetId="0">#REF!</definedName>
    <definedName name="gp_b17">#REF!</definedName>
    <definedName name="gp_b3" localSheetId="0">#REF!</definedName>
    <definedName name="gp_b3">#REF!</definedName>
    <definedName name="gp_b4" localSheetId="0">#REF!</definedName>
    <definedName name="gp_b4">#REF!</definedName>
    <definedName name="gp_b5" localSheetId="0">#REF!</definedName>
    <definedName name="gp_b5">#REF!</definedName>
    <definedName name="gp_b6" localSheetId="0">#REF!</definedName>
    <definedName name="gp_b6">#REF!</definedName>
    <definedName name="gp_b7" localSheetId="0">#REF!</definedName>
    <definedName name="gp_b7">#REF!</definedName>
    <definedName name="gp_gm15" localSheetId="0">#REF!</definedName>
    <definedName name="gp_gm15">#REF!</definedName>
    <definedName name="gp_gm16" localSheetId="0">#REF!</definedName>
    <definedName name="gp_gm16">#REF!</definedName>
    <definedName name="gp_gm17" localSheetId="0">#REF!</definedName>
    <definedName name="gp_gm17">#REF!</definedName>
    <definedName name="gp_gm3" localSheetId="0">#REF!</definedName>
    <definedName name="gp_gm3">#REF!</definedName>
    <definedName name="gp_gm4" localSheetId="0">#REF!</definedName>
    <definedName name="gp_gm4">#REF!</definedName>
    <definedName name="gp_gm5" localSheetId="0">#REF!</definedName>
    <definedName name="gp_gm5">#REF!</definedName>
    <definedName name="gp_gm6" localSheetId="0">#REF!</definedName>
    <definedName name="gp_gm6">#REF!</definedName>
    <definedName name="gp_gm7" localSheetId="0">#REF!</definedName>
    <definedName name="gp_gm7">#REF!</definedName>
    <definedName name="gp_gr15" localSheetId="0">#REF!</definedName>
    <definedName name="gp_gr15">#REF!</definedName>
    <definedName name="gp_gr16" localSheetId="0">#REF!</definedName>
    <definedName name="gp_gr16">#REF!</definedName>
    <definedName name="gp_gr17" localSheetId="0">#REF!</definedName>
    <definedName name="gp_gr17">#REF!</definedName>
    <definedName name="gp_gr3" localSheetId="0">#REF!</definedName>
    <definedName name="gp_gr3">#REF!</definedName>
    <definedName name="gp_gr4" localSheetId="0">#REF!</definedName>
    <definedName name="gp_gr4">#REF!</definedName>
    <definedName name="gp_gr5" localSheetId="0">#REF!</definedName>
    <definedName name="gp_gr5">#REF!</definedName>
    <definedName name="gp_gr6" localSheetId="0">#REF!</definedName>
    <definedName name="gp_gr6">#REF!</definedName>
    <definedName name="gp_gr7" localSheetId="0">#REF!</definedName>
    <definedName name="gp_gr7">#REF!</definedName>
    <definedName name="gp_m15" localSheetId="0">#REF!</definedName>
    <definedName name="gp_m15">#REF!</definedName>
    <definedName name="gp_m16" localSheetId="0">#REF!</definedName>
    <definedName name="gp_m16">#REF!</definedName>
    <definedName name="gp_m17" localSheetId="0">#REF!</definedName>
    <definedName name="gp_m17">#REF!</definedName>
    <definedName name="gp_m3" localSheetId="0">#REF!</definedName>
    <definedName name="gp_m3">#REF!</definedName>
    <definedName name="gp_m4" localSheetId="0">#REF!</definedName>
    <definedName name="gp_m4">#REF!</definedName>
    <definedName name="gp_m5" localSheetId="0">#REF!</definedName>
    <definedName name="gp_m5">#REF!</definedName>
    <definedName name="gp_m6" localSheetId="0">#REF!</definedName>
    <definedName name="gp_m6">#REF!</definedName>
    <definedName name="gp_m7" localSheetId="0">#REF!</definedName>
    <definedName name="gp_m7">#REF!</definedName>
    <definedName name="gp_me15" localSheetId="0">#REF!</definedName>
    <definedName name="gp_me15">#REF!</definedName>
    <definedName name="gp_me16" localSheetId="0">#REF!</definedName>
    <definedName name="gp_me16">#REF!</definedName>
    <definedName name="gp_me17" localSheetId="0">#REF!</definedName>
    <definedName name="gp_me17">#REF!</definedName>
    <definedName name="gp_me3" localSheetId="0">#REF!</definedName>
    <definedName name="gp_me3">#REF!</definedName>
    <definedName name="gp_me4" localSheetId="0">#REF!</definedName>
    <definedName name="gp_me4">#REF!</definedName>
    <definedName name="gp_me5" localSheetId="0">#REF!</definedName>
    <definedName name="gp_me5">#REF!</definedName>
    <definedName name="gp_me6" localSheetId="0">#REF!</definedName>
    <definedName name="gp_me6">#REF!</definedName>
    <definedName name="gp_me7" localSheetId="0">#REF!</definedName>
    <definedName name="gp_me7">#REF!</definedName>
    <definedName name="gp_mi10" localSheetId="0">#REF!</definedName>
    <definedName name="gp_mi10">#REF!</definedName>
    <definedName name="gp_mi15" localSheetId="0">#REF!</definedName>
    <definedName name="gp_mi15">#REF!</definedName>
    <definedName name="gp_mi16" localSheetId="0">#REF!</definedName>
    <definedName name="gp_mi16">#REF!</definedName>
    <definedName name="gp_mi17" localSheetId="0">#REF!</definedName>
    <definedName name="gp_mi17">#REF!</definedName>
    <definedName name="gp_mi3" localSheetId="0">#REF!</definedName>
    <definedName name="gp_mi3">#REF!</definedName>
    <definedName name="gp_mi4" localSheetId="0">#REF!</definedName>
    <definedName name="gp_mi4">#REF!</definedName>
    <definedName name="gp_mi5" localSheetId="0">#REF!</definedName>
    <definedName name="gp_mi5">#REF!</definedName>
    <definedName name="gp_mi6" localSheetId="0">#REF!</definedName>
    <definedName name="gp_mi6">#REF!</definedName>
    <definedName name="gp_mi7" localSheetId="0">#REF!</definedName>
    <definedName name="gp_mi7">#REF!</definedName>
    <definedName name="gp_mo15" localSheetId="0">#REF!</definedName>
    <definedName name="gp_mo15">#REF!</definedName>
    <definedName name="gp_mo16" localSheetId="0">#REF!</definedName>
    <definedName name="gp_mo16">#REF!</definedName>
    <definedName name="gp_mo17" localSheetId="0">#REF!</definedName>
    <definedName name="gp_mo17">#REF!</definedName>
    <definedName name="gp_mo3" localSheetId="0">#REF!</definedName>
    <definedName name="gp_mo3">#REF!</definedName>
    <definedName name="gp_mo4" localSheetId="0">#REF!</definedName>
    <definedName name="gp_mo4">#REF!</definedName>
    <definedName name="gp_mo5" localSheetId="0">#REF!</definedName>
    <definedName name="gp_mo5">#REF!</definedName>
    <definedName name="gp_mo6" localSheetId="0">#REF!</definedName>
    <definedName name="gp_mo6">#REF!</definedName>
    <definedName name="gp_mo7" localSheetId="0">#REF!</definedName>
    <definedName name="gp_mo7">#REF!</definedName>
    <definedName name="gp_v15" localSheetId="0">#REF!</definedName>
    <definedName name="gp_v15">#REF!</definedName>
    <definedName name="gp_v16" localSheetId="0">#REF!</definedName>
    <definedName name="gp_v16">#REF!</definedName>
    <definedName name="gp_v17" localSheetId="0">#REF!</definedName>
    <definedName name="gp_v17">#REF!</definedName>
    <definedName name="gp_v3" localSheetId="0">#REF!</definedName>
    <definedName name="gp_v3">#REF!</definedName>
    <definedName name="gp_v4" localSheetId="0">#REF!</definedName>
    <definedName name="gp_v4">#REF!</definedName>
    <definedName name="gp_v5" localSheetId="0">#REF!</definedName>
    <definedName name="gp_v5">#REF!</definedName>
    <definedName name="gp_v6" localSheetId="0">#REF!</definedName>
    <definedName name="gp_v6">#REF!</definedName>
    <definedName name="gp_v7" localSheetId="0">#REF!</definedName>
    <definedName name="gp_v7">#REF!</definedName>
    <definedName name="KL_2008" localSheetId="0">#REF!</definedName>
    <definedName name="KL_2008">#REF!</definedName>
    <definedName name="kr_b3" localSheetId="0">#REF!</definedName>
    <definedName name="kr_b3">#REF!</definedName>
    <definedName name="kr_b4" localSheetId="0">#REF!</definedName>
    <definedName name="kr_b4">#REF!</definedName>
    <definedName name="kr_b5" localSheetId="0">#REF!</definedName>
    <definedName name="kr_b5">#REF!</definedName>
    <definedName name="kr_b6" localSheetId="0">#REF!</definedName>
    <definedName name="kr_b6">#REF!</definedName>
    <definedName name="kr_b7" localSheetId="0">#REF!</definedName>
    <definedName name="kr_b7">#REF!</definedName>
    <definedName name="kr_b9" localSheetId="0">#REF!</definedName>
    <definedName name="kr_b9">#REF!</definedName>
    <definedName name="kr_gm3" localSheetId="0">#REF!</definedName>
    <definedName name="kr_gm3">#REF!</definedName>
    <definedName name="kr_gm4" localSheetId="0">#REF!</definedName>
    <definedName name="kr_gm4">#REF!</definedName>
    <definedName name="kr_gm5" localSheetId="0">#REF!</definedName>
    <definedName name="kr_gm5">#REF!</definedName>
    <definedName name="kr_gm6" localSheetId="0">#REF!</definedName>
    <definedName name="kr_gm6">#REF!</definedName>
    <definedName name="kr_gm7" localSheetId="0">#REF!</definedName>
    <definedName name="kr_gm7">#REF!</definedName>
    <definedName name="kr_gm9" localSheetId="0">#REF!</definedName>
    <definedName name="kr_gm9">#REF!</definedName>
    <definedName name="kr_gr3" localSheetId="0">#REF!</definedName>
    <definedName name="kr_gr3">#REF!</definedName>
    <definedName name="kr_gr4" localSheetId="0">#REF!</definedName>
    <definedName name="kr_gr4">#REF!</definedName>
    <definedName name="kr_gr5" localSheetId="0">#REF!</definedName>
    <definedName name="kr_gr5">#REF!</definedName>
    <definedName name="kr_gr6" localSheetId="0">#REF!</definedName>
    <definedName name="kr_gr6">#REF!</definedName>
    <definedName name="kr_gr7" localSheetId="0">#REF!</definedName>
    <definedName name="kr_gr7">#REF!</definedName>
    <definedName name="kr_gr9" localSheetId="0">#REF!</definedName>
    <definedName name="kr_gr9">#REF!</definedName>
    <definedName name="kr_m3" localSheetId="0">#REF!</definedName>
    <definedName name="kr_m3">#REF!</definedName>
    <definedName name="kr_m4" localSheetId="0">#REF!</definedName>
    <definedName name="kr_m4">#REF!</definedName>
    <definedName name="kr_m5" localSheetId="0">#REF!</definedName>
    <definedName name="kr_m5">#REF!</definedName>
    <definedName name="kr_m6" localSheetId="0">#REF!</definedName>
    <definedName name="kr_m6">#REF!</definedName>
    <definedName name="kr_m7" localSheetId="0">#REF!</definedName>
    <definedName name="kr_m7">#REF!</definedName>
    <definedName name="kr_m9" localSheetId="0">#REF!</definedName>
    <definedName name="kr_m9">#REF!</definedName>
    <definedName name="kr_me3" localSheetId="0">#REF!</definedName>
    <definedName name="kr_me3">#REF!</definedName>
    <definedName name="kr_me4" localSheetId="0">#REF!</definedName>
    <definedName name="kr_me4">#REF!</definedName>
    <definedName name="kr_me5" localSheetId="0">#REF!</definedName>
    <definedName name="kr_me5">#REF!</definedName>
    <definedName name="kr_me6" localSheetId="0">#REF!</definedName>
    <definedName name="kr_me6">#REF!</definedName>
    <definedName name="kr_me7" localSheetId="0">#REF!</definedName>
    <definedName name="kr_me7">#REF!</definedName>
    <definedName name="kr_me9" localSheetId="0">#REF!</definedName>
    <definedName name="kr_me9">#REF!</definedName>
    <definedName name="kr_mi3" localSheetId="0">#REF!</definedName>
    <definedName name="kr_mi3">#REF!</definedName>
    <definedName name="kr_mi4" localSheetId="0">#REF!</definedName>
    <definedName name="kr_mi4">#REF!</definedName>
    <definedName name="kr_mi5" localSheetId="0">#REF!</definedName>
    <definedName name="kr_mi5">#REF!</definedName>
    <definedName name="kr_mi6" localSheetId="0">#REF!</definedName>
    <definedName name="kr_mi6">#REF!</definedName>
    <definedName name="kr_mi7" localSheetId="0">#REF!</definedName>
    <definedName name="kr_mi7">#REF!</definedName>
    <definedName name="kr_mi9" localSheetId="0">#REF!</definedName>
    <definedName name="kr_mi9">#REF!</definedName>
    <definedName name="kr_mo3" localSheetId="0">#REF!</definedName>
    <definedName name="kr_mo3">#REF!</definedName>
    <definedName name="kr_mo4" localSheetId="0">#REF!</definedName>
    <definedName name="kr_mo4">#REF!</definedName>
    <definedName name="kr_mo5" localSheetId="0">#REF!</definedName>
    <definedName name="kr_mo5">#REF!</definedName>
    <definedName name="kr_mo6" localSheetId="0">#REF!</definedName>
    <definedName name="kr_mo6">#REF!</definedName>
    <definedName name="kr_mo7" localSheetId="0">#REF!</definedName>
    <definedName name="kr_mo7">#REF!</definedName>
    <definedName name="kr_mo9" localSheetId="0">#REF!</definedName>
    <definedName name="kr_mo9">#REF!</definedName>
    <definedName name="kr_v3" localSheetId="0">#REF!</definedName>
    <definedName name="kr_v3">#REF!</definedName>
    <definedName name="kr_v4" localSheetId="0">#REF!</definedName>
    <definedName name="kr_v4">#REF!</definedName>
    <definedName name="kr_v5" localSheetId="0">#REF!</definedName>
    <definedName name="kr_v5">#REF!</definedName>
    <definedName name="kr_v6" localSheetId="0">#REF!</definedName>
    <definedName name="kr_v6">#REF!</definedName>
    <definedName name="kr_v7" localSheetId="0">#REF!</definedName>
    <definedName name="kr_v7">#REF!</definedName>
    <definedName name="kr_v9" localSheetId="0">#REF!</definedName>
    <definedName name="kr_v9">#REF!</definedName>
    <definedName name="ks_b3" localSheetId="0">#REF!</definedName>
    <definedName name="ks_b3">#REF!</definedName>
    <definedName name="ks_b4" localSheetId="0">#REF!</definedName>
    <definedName name="ks_b4">#REF!</definedName>
    <definedName name="ks_b5" localSheetId="0">#REF!</definedName>
    <definedName name="ks_b5">#REF!</definedName>
    <definedName name="ks_b6" localSheetId="0">#REF!</definedName>
    <definedName name="ks_b6">#REF!</definedName>
    <definedName name="ks_b7" localSheetId="0">#REF!</definedName>
    <definedName name="ks_b7">#REF!</definedName>
    <definedName name="ks_b9" localSheetId="0">#REF!</definedName>
    <definedName name="ks_b9">#REF!</definedName>
    <definedName name="ks_gm3" localSheetId="0">#REF!</definedName>
    <definedName name="ks_gm3">#REF!</definedName>
    <definedName name="ks_gm4" localSheetId="0">#REF!</definedName>
    <definedName name="ks_gm4">#REF!</definedName>
    <definedName name="ks_gm5" localSheetId="0">#REF!</definedName>
    <definedName name="ks_gm5">#REF!</definedName>
    <definedName name="ks_gm6" localSheetId="0">#REF!</definedName>
    <definedName name="ks_gm6">#REF!</definedName>
    <definedName name="ks_gm7" localSheetId="0">#REF!</definedName>
    <definedName name="ks_gm7">#REF!</definedName>
    <definedName name="ks_gm9" localSheetId="0">#REF!</definedName>
    <definedName name="ks_gm9">#REF!</definedName>
    <definedName name="ks_gr3" localSheetId="0">#REF!</definedName>
    <definedName name="ks_gr3">#REF!</definedName>
    <definedName name="ks_gr4" localSheetId="0">#REF!</definedName>
    <definedName name="ks_gr4">#REF!</definedName>
    <definedName name="ks_gr5" localSheetId="0">#REF!</definedName>
    <definedName name="ks_gr5">#REF!</definedName>
    <definedName name="ks_gr6" localSheetId="0">#REF!</definedName>
    <definedName name="ks_gr6">#REF!</definedName>
    <definedName name="ks_gr7" localSheetId="0">#REF!</definedName>
    <definedName name="ks_gr7">#REF!</definedName>
    <definedName name="ks_gr9" localSheetId="0">#REF!</definedName>
    <definedName name="ks_gr9">#REF!</definedName>
    <definedName name="ks_m3" localSheetId="0">#REF!</definedName>
    <definedName name="ks_m3">#REF!</definedName>
    <definedName name="ks_m4" localSheetId="0">#REF!</definedName>
    <definedName name="ks_m4">#REF!</definedName>
    <definedName name="ks_m5" localSheetId="0">#REF!</definedName>
    <definedName name="ks_m5">#REF!</definedName>
    <definedName name="ks_m6" localSheetId="0">#REF!</definedName>
    <definedName name="ks_m6">#REF!</definedName>
    <definedName name="ks_m7" localSheetId="0">#REF!</definedName>
    <definedName name="ks_m7">#REF!</definedName>
    <definedName name="ks_m9" localSheetId="0">#REF!</definedName>
    <definedName name="ks_m9">#REF!</definedName>
    <definedName name="ks_me3" localSheetId="0">#REF!</definedName>
    <definedName name="ks_me3">#REF!</definedName>
    <definedName name="ks_me4" localSheetId="0">#REF!</definedName>
    <definedName name="ks_me4">#REF!</definedName>
    <definedName name="ks_me5" localSheetId="0">#REF!</definedName>
    <definedName name="ks_me5">#REF!</definedName>
    <definedName name="ks_me6" localSheetId="0">#REF!</definedName>
    <definedName name="ks_me6">#REF!</definedName>
    <definedName name="ks_me7" localSheetId="0">#REF!</definedName>
    <definedName name="ks_me7">#REF!</definedName>
    <definedName name="ks_me9" localSheetId="0">#REF!</definedName>
    <definedName name="ks_me9">#REF!</definedName>
    <definedName name="ks_mi3" localSheetId="0">#REF!</definedName>
    <definedName name="ks_mi3">#REF!</definedName>
    <definedName name="ks_mi4" localSheetId="0">#REF!</definedName>
    <definedName name="ks_mi4">#REF!</definedName>
    <definedName name="ks_mi5" localSheetId="0">#REF!</definedName>
    <definedName name="ks_mi5">#REF!</definedName>
    <definedName name="ks_mi6" localSheetId="0">#REF!</definedName>
    <definedName name="ks_mi6">#REF!</definedName>
    <definedName name="ks_mi7" localSheetId="0">#REF!</definedName>
    <definedName name="ks_mi7">#REF!</definedName>
    <definedName name="ks_mi9" localSheetId="0">#REF!</definedName>
    <definedName name="ks_mi9">#REF!</definedName>
    <definedName name="ks_mo3" localSheetId="0">#REF!</definedName>
    <definedName name="ks_mo3">#REF!</definedName>
    <definedName name="ks_mo4" localSheetId="0">#REF!</definedName>
    <definedName name="ks_mo4">#REF!</definedName>
    <definedName name="ks_mo5" localSheetId="0">#REF!</definedName>
    <definedName name="ks_mo5">#REF!</definedName>
    <definedName name="ks_mo6" localSheetId="0">#REF!</definedName>
    <definedName name="ks_mo6">#REF!</definedName>
    <definedName name="ks_mo7" localSheetId="0">#REF!</definedName>
    <definedName name="ks_mo7">#REF!</definedName>
    <definedName name="ks_mo9" localSheetId="0">#REF!</definedName>
    <definedName name="ks_mo9">#REF!</definedName>
    <definedName name="ks_v3" localSheetId="0">#REF!</definedName>
    <definedName name="ks_v3">#REF!</definedName>
    <definedName name="ks_v4" localSheetId="0">#REF!</definedName>
    <definedName name="ks_v4">#REF!</definedName>
    <definedName name="ks_v5" localSheetId="0">#REF!</definedName>
    <definedName name="ks_v5">#REF!</definedName>
    <definedName name="ks_v6" localSheetId="0">#REF!</definedName>
    <definedName name="ks_v6">#REF!</definedName>
    <definedName name="ks_v7" localSheetId="0">#REF!</definedName>
    <definedName name="ks_v7">#REF!</definedName>
    <definedName name="ks_v9" localSheetId="0">#REF!</definedName>
    <definedName name="ks_v9">#REF!</definedName>
    <definedName name="KZ_2007" localSheetId="0">#REF!</definedName>
    <definedName name="KZ_2007">#REF!</definedName>
    <definedName name="KZ_2008" localSheetId="0">#REF!</definedName>
    <definedName name="KZ_2008">#REF!</definedName>
    <definedName name="obl_mul" localSheetId="0">#REF!</definedName>
    <definedName name="obl_mul">#REF!</definedName>
    <definedName name="pay_" localSheetId="0">#REF!</definedName>
    <definedName name="pay_">#REF!</definedName>
    <definedName name="pay_per" localSheetId="0">#REF!</definedName>
    <definedName name="pay_per">#REF!</definedName>
    <definedName name="paytime" localSheetId="0">#REF!</definedName>
    <definedName name="paytime">#REF!</definedName>
    <definedName name="po_b3" localSheetId="0">#REF!</definedName>
    <definedName name="po_b3">#REF!</definedName>
    <definedName name="po_b4" localSheetId="0">#REF!</definedName>
    <definedName name="po_b4">#REF!</definedName>
    <definedName name="po_b5" localSheetId="0">#REF!</definedName>
    <definedName name="po_b5">#REF!</definedName>
    <definedName name="po_b6" localSheetId="0">#REF!</definedName>
    <definedName name="po_b6">#REF!</definedName>
    <definedName name="po_b7" localSheetId="0">#REF!</definedName>
    <definedName name="po_b7">#REF!</definedName>
    <definedName name="po_b9" localSheetId="0">#REF!</definedName>
    <definedName name="po_b9">#REF!</definedName>
    <definedName name="po_gm3" localSheetId="0">#REF!</definedName>
    <definedName name="po_gm3">#REF!</definedName>
    <definedName name="po_gm4" localSheetId="0">#REF!</definedName>
    <definedName name="po_gm4">#REF!</definedName>
    <definedName name="po_gm5" localSheetId="0">#REF!</definedName>
    <definedName name="po_gm5">#REF!</definedName>
    <definedName name="po_gm6" localSheetId="0">#REF!</definedName>
    <definedName name="po_gm6">#REF!</definedName>
    <definedName name="po_gm7" localSheetId="0">#REF!</definedName>
    <definedName name="po_gm7">#REF!</definedName>
    <definedName name="po_gm9" localSheetId="0">#REF!</definedName>
    <definedName name="po_gm9">#REF!</definedName>
    <definedName name="po_gr3" localSheetId="0">#REF!</definedName>
    <definedName name="po_gr3">#REF!</definedName>
    <definedName name="po_gr4" localSheetId="0">#REF!</definedName>
    <definedName name="po_gr4">#REF!</definedName>
    <definedName name="po_gr5" localSheetId="0">#REF!</definedName>
    <definedName name="po_gr5">#REF!</definedName>
    <definedName name="po_gr6" localSheetId="0">#REF!</definedName>
    <definedName name="po_gr6">#REF!</definedName>
    <definedName name="po_gr7" localSheetId="0">#REF!</definedName>
    <definedName name="po_gr7">#REF!</definedName>
    <definedName name="po_gr9" localSheetId="0">#REF!</definedName>
    <definedName name="po_gr9">#REF!</definedName>
    <definedName name="po_m3" localSheetId="0">#REF!</definedName>
    <definedName name="po_m3">#REF!</definedName>
    <definedName name="po_m4" localSheetId="0">#REF!</definedName>
    <definedName name="po_m4">#REF!</definedName>
    <definedName name="po_m5" localSheetId="0">#REF!</definedName>
    <definedName name="po_m5">#REF!</definedName>
    <definedName name="po_m6" localSheetId="0">#REF!</definedName>
    <definedName name="po_m6">#REF!</definedName>
    <definedName name="po_m7" localSheetId="0">#REF!</definedName>
    <definedName name="po_m7">#REF!</definedName>
    <definedName name="po_m9" localSheetId="0">#REF!</definedName>
    <definedName name="po_m9">#REF!</definedName>
    <definedName name="po_me3" localSheetId="0">#REF!</definedName>
    <definedName name="po_me3">#REF!</definedName>
    <definedName name="po_me4" localSheetId="0">#REF!</definedName>
    <definedName name="po_me4">#REF!</definedName>
    <definedName name="po_me5" localSheetId="0">#REF!</definedName>
    <definedName name="po_me5">#REF!</definedName>
    <definedName name="po_me6" localSheetId="0">#REF!</definedName>
    <definedName name="po_me6">#REF!</definedName>
    <definedName name="po_me7" localSheetId="0">#REF!</definedName>
    <definedName name="po_me7">#REF!</definedName>
    <definedName name="po_me9" localSheetId="0">#REF!</definedName>
    <definedName name="po_me9">#REF!</definedName>
    <definedName name="po_mi3" localSheetId="0">#REF!</definedName>
    <definedName name="po_mi3">#REF!</definedName>
    <definedName name="po_mi4" localSheetId="0">#REF!</definedName>
    <definedName name="po_mi4">#REF!</definedName>
    <definedName name="po_mi5" localSheetId="0">#REF!</definedName>
    <definedName name="po_mi5">#REF!</definedName>
    <definedName name="po_mi6" localSheetId="0">#REF!</definedName>
    <definedName name="po_mi6">#REF!</definedName>
    <definedName name="po_mi7" localSheetId="0">#REF!</definedName>
    <definedName name="po_mi7">#REF!</definedName>
    <definedName name="po_mi9" localSheetId="0">#REF!</definedName>
    <definedName name="po_mi9">#REF!</definedName>
    <definedName name="po_mo3" localSheetId="0">#REF!</definedName>
    <definedName name="po_mo3">#REF!</definedName>
    <definedName name="po_mo4" localSheetId="0">#REF!</definedName>
    <definedName name="po_mo4">#REF!</definedName>
    <definedName name="po_mo5" localSheetId="0">#REF!</definedName>
    <definedName name="po_mo5">#REF!</definedName>
    <definedName name="po_mo6" localSheetId="0">#REF!</definedName>
    <definedName name="po_mo6">#REF!</definedName>
    <definedName name="po_mo7" localSheetId="0">#REF!</definedName>
    <definedName name="po_mo7">#REF!</definedName>
    <definedName name="po_mo9" localSheetId="0">#REF!</definedName>
    <definedName name="po_mo9">#REF!</definedName>
    <definedName name="po_v3" localSheetId="0">#REF!</definedName>
    <definedName name="po_v3">#REF!</definedName>
    <definedName name="po_v4" localSheetId="0">#REF!</definedName>
    <definedName name="po_v4">#REF!</definedName>
    <definedName name="po_v5" localSheetId="0">#REF!</definedName>
    <definedName name="po_v5">#REF!</definedName>
    <definedName name="po_v6" localSheetId="0">#REF!</definedName>
    <definedName name="po_v6">#REF!</definedName>
    <definedName name="po_v7" localSheetId="0">#REF!</definedName>
    <definedName name="po_v7">#REF!</definedName>
    <definedName name="po_v9" localSheetId="0">#REF!</definedName>
    <definedName name="po_v9">#REF!</definedName>
    <definedName name="pp_b15" localSheetId="0">#REF!</definedName>
    <definedName name="pp_b15">#REF!</definedName>
    <definedName name="pp_b16" localSheetId="0">#REF!</definedName>
    <definedName name="pp_b16">#REF!</definedName>
    <definedName name="pp_b17" localSheetId="0">#REF!</definedName>
    <definedName name="pp_b17">#REF!</definedName>
    <definedName name="pp_b3" localSheetId="0">#REF!</definedName>
    <definedName name="pp_b3">#REF!</definedName>
    <definedName name="pp_b4" localSheetId="0">#REF!</definedName>
    <definedName name="pp_b4">#REF!</definedName>
    <definedName name="pp_b5" localSheetId="0">#REF!</definedName>
    <definedName name="pp_b5">#REF!</definedName>
    <definedName name="pp_b6" localSheetId="0">#REF!</definedName>
    <definedName name="pp_b6">#REF!</definedName>
    <definedName name="pp_b7" localSheetId="0">#REF!</definedName>
    <definedName name="pp_b7">#REF!</definedName>
    <definedName name="pp_f15" localSheetId="0">#REF!</definedName>
    <definedName name="pp_f15">#REF!</definedName>
    <definedName name="pp_f16" localSheetId="0">#REF!</definedName>
    <definedName name="pp_f16">#REF!</definedName>
    <definedName name="pp_f17" localSheetId="0">#REF!</definedName>
    <definedName name="pp_f17">#REF!</definedName>
    <definedName name="pp_f3" localSheetId="0">#REF!</definedName>
    <definedName name="pp_f3">#REF!</definedName>
    <definedName name="pp_f4" localSheetId="0">#REF!</definedName>
    <definedName name="pp_f4">#REF!</definedName>
    <definedName name="pp_f5" localSheetId="0">#REF!</definedName>
    <definedName name="pp_f5">#REF!</definedName>
    <definedName name="pp_f6" localSheetId="0">#REF!</definedName>
    <definedName name="pp_f6">#REF!</definedName>
    <definedName name="pp_f7" localSheetId="0">#REF!</definedName>
    <definedName name="pp_f7">#REF!</definedName>
    <definedName name="pp_gm15" localSheetId="0">#REF!</definedName>
    <definedName name="pp_gm15">#REF!</definedName>
    <definedName name="pp_gm16" localSheetId="0">#REF!</definedName>
    <definedName name="pp_gm16">#REF!</definedName>
    <definedName name="pp_gm17" localSheetId="0">#REF!</definedName>
    <definedName name="pp_gm17">#REF!</definedName>
    <definedName name="pp_gm3" localSheetId="0">#REF!</definedName>
    <definedName name="pp_gm3">#REF!</definedName>
    <definedName name="pp_gm4" localSheetId="0">#REF!</definedName>
    <definedName name="pp_gm4">#REF!</definedName>
    <definedName name="pp_gm5" localSheetId="0">#REF!</definedName>
    <definedName name="pp_gm5">#REF!</definedName>
    <definedName name="pp_gm6" localSheetId="0">#REF!</definedName>
    <definedName name="pp_gm6">#REF!</definedName>
    <definedName name="pp_gm7" localSheetId="0">#REF!</definedName>
    <definedName name="pp_gm7">#REF!</definedName>
    <definedName name="pp_gr15" localSheetId="0">#REF!</definedName>
    <definedName name="pp_gr15">#REF!</definedName>
    <definedName name="pp_gr16" localSheetId="0">#REF!</definedName>
    <definedName name="pp_gr16">#REF!</definedName>
    <definedName name="pp_gr17" localSheetId="0">#REF!</definedName>
    <definedName name="pp_gr17">#REF!</definedName>
    <definedName name="pp_gr3" localSheetId="0">#REF!</definedName>
    <definedName name="pp_gr3">#REF!</definedName>
    <definedName name="pp_gr4" localSheetId="0">#REF!</definedName>
    <definedName name="pp_gr4">#REF!</definedName>
    <definedName name="pp_gr5" localSheetId="0">#REF!</definedName>
    <definedName name="pp_gr5">#REF!</definedName>
    <definedName name="pp_gr6" localSheetId="0">#REF!</definedName>
    <definedName name="pp_gr6">#REF!</definedName>
    <definedName name="pp_gr7" localSheetId="0">#REF!</definedName>
    <definedName name="pp_gr7">#REF!</definedName>
    <definedName name="pp_m15" localSheetId="0">#REF!</definedName>
    <definedName name="pp_m15">#REF!</definedName>
    <definedName name="pp_m16" localSheetId="0">#REF!</definedName>
    <definedName name="pp_m16">#REF!</definedName>
    <definedName name="pp_m17" localSheetId="0">#REF!</definedName>
    <definedName name="pp_m17">#REF!</definedName>
    <definedName name="pp_m3" localSheetId="0">#REF!</definedName>
    <definedName name="pp_m3">#REF!</definedName>
    <definedName name="pp_m4" localSheetId="0">#REF!</definedName>
    <definedName name="pp_m4">#REF!</definedName>
    <definedName name="pp_m5" localSheetId="0">#REF!</definedName>
    <definedName name="pp_m5">#REF!</definedName>
    <definedName name="pp_m6" localSheetId="0">#REF!</definedName>
    <definedName name="pp_m6">#REF!</definedName>
    <definedName name="pp_m7" localSheetId="0">#REF!</definedName>
    <definedName name="pp_m7">#REF!</definedName>
    <definedName name="pp_mi15" localSheetId="0">#REF!</definedName>
    <definedName name="pp_mi15">#REF!</definedName>
    <definedName name="pp_mi16" localSheetId="0">#REF!</definedName>
    <definedName name="pp_mi16">#REF!</definedName>
    <definedName name="pp_mi17" localSheetId="0">#REF!</definedName>
    <definedName name="pp_mi17">#REF!</definedName>
    <definedName name="pp_mi3" localSheetId="0">#REF!</definedName>
    <definedName name="pp_mi3">#REF!</definedName>
    <definedName name="pp_mi4" localSheetId="0">#REF!</definedName>
    <definedName name="pp_mi4">#REF!</definedName>
    <definedName name="pp_mi5" localSheetId="0">#REF!</definedName>
    <definedName name="pp_mi5">#REF!</definedName>
    <definedName name="pp_mi6" localSheetId="0">#REF!</definedName>
    <definedName name="pp_mi6">#REF!</definedName>
    <definedName name="pp_mi7" localSheetId="0">#REF!</definedName>
    <definedName name="pp_mi7">#REF!</definedName>
    <definedName name="pp_mo15" localSheetId="0">#REF!</definedName>
    <definedName name="pp_mo15">#REF!</definedName>
    <definedName name="pp_mo16" localSheetId="0">#REF!</definedName>
    <definedName name="pp_mo16">#REF!</definedName>
    <definedName name="pp_mo17" localSheetId="0">#REF!</definedName>
    <definedName name="pp_mo17">#REF!</definedName>
    <definedName name="pp_mo3" localSheetId="0">#REF!</definedName>
    <definedName name="pp_mo3">#REF!</definedName>
    <definedName name="pp_mo4" localSheetId="0">#REF!</definedName>
    <definedName name="pp_mo4">#REF!</definedName>
    <definedName name="pp_mo5" localSheetId="0">#REF!</definedName>
    <definedName name="pp_mo5">#REF!</definedName>
    <definedName name="pp_mo6" localSheetId="0">#REF!</definedName>
    <definedName name="pp_mo6">#REF!</definedName>
    <definedName name="pp_mo7" localSheetId="0">#REF!</definedName>
    <definedName name="pp_mo7">#REF!</definedName>
    <definedName name="pp_v15" localSheetId="0">#REF!</definedName>
    <definedName name="pp_v15">#REF!</definedName>
    <definedName name="pp_v16" localSheetId="0">#REF!</definedName>
    <definedName name="pp_v16">#REF!</definedName>
    <definedName name="pp_v17" localSheetId="0">#REF!</definedName>
    <definedName name="pp_v17">#REF!</definedName>
    <definedName name="pp_v3" localSheetId="0">#REF!</definedName>
    <definedName name="pp_v3">#REF!</definedName>
    <definedName name="pp_v4" localSheetId="0">#REF!</definedName>
    <definedName name="pp_v4">#REF!</definedName>
    <definedName name="pp_v5" localSheetId="0">#REF!</definedName>
    <definedName name="pp_v5">#REF!</definedName>
    <definedName name="pp_v6" localSheetId="0">#REF!</definedName>
    <definedName name="pp_v6">#REF!</definedName>
    <definedName name="pp_v7" localSheetId="0">#REF!</definedName>
    <definedName name="pp_v7">#REF!</definedName>
    <definedName name="ps_b3" localSheetId="0">#REF!</definedName>
    <definedName name="ps_b3">#REF!</definedName>
    <definedName name="ps_b4" localSheetId="0">#REF!</definedName>
    <definedName name="ps_b4">#REF!</definedName>
    <definedName name="ps_b5" localSheetId="0">#REF!</definedName>
    <definedName name="ps_b5">#REF!</definedName>
    <definedName name="ps_b6" localSheetId="0">#REF!</definedName>
    <definedName name="ps_b6">#REF!</definedName>
    <definedName name="ps_b7" localSheetId="0">#REF!</definedName>
    <definedName name="ps_b7">#REF!</definedName>
    <definedName name="ps_b9" localSheetId="0">#REF!</definedName>
    <definedName name="ps_b9">#REF!</definedName>
    <definedName name="ps_gm3" localSheetId="0">#REF!</definedName>
    <definedName name="ps_gm3">#REF!</definedName>
    <definedName name="ps_gm4" localSheetId="0">#REF!</definedName>
    <definedName name="ps_gm4">#REF!</definedName>
    <definedName name="ps_gm5" localSheetId="0">#REF!</definedName>
    <definedName name="ps_gm5">#REF!</definedName>
    <definedName name="ps_gm6" localSheetId="0">#REF!</definedName>
    <definedName name="ps_gm6">#REF!</definedName>
    <definedName name="ps_gm7" localSheetId="0">#REF!</definedName>
    <definedName name="ps_gm7">#REF!</definedName>
    <definedName name="ps_gm9" localSheetId="0">#REF!</definedName>
    <definedName name="ps_gm9">#REF!</definedName>
    <definedName name="ps_gr3" localSheetId="0">#REF!</definedName>
    <definedName name="ps_gr3">#REF!</definedName>
    <definedName name="ps_gr4" localSheetId="0">#REF!</definedName>
    <definedName name="ps_gr4">#REF!</definedName>
    <definedName name="ps_gr5" localSheetId="0">#REF!</definedName>
    <definedName name="ps_gr5">#REF!</definedName>
    <definedName name="ps_gr6" localSheetId="0">#REF!</definedName>
    <definedName name="ps_gr6">#REF!</definedName>
    <definedName name="ps_gr7" localSheetId="0">#REF!</definedName>
    <definedName name="ps_gr7">#REF!</definedName>
    <definedName name="ps_gr9" localSheetId="0">#REF!</definedName>
    <definedName name="ps_gr9">#REF!</definedName>
    <definedName name="ps_m3" localSheetId="0">#REF!</definedName>
    <definedName name="ps_m3">#REF!</definedName>
    <definedName name="ps_m4" localSheetId="0">#REF!</definedName>
    <definedName name="ps_m4">#REF!</definedName>
    <definedName name="ps_m5" localSheetId="0">#REF!</definedName>
    <definedName name="ps_m5">#REF!</definedName>
    <definedName name="ps_m6" localSheetId="0">#REF!</definedName>
    <definedName name="ps_m6">#REF!</definedName>
    <definedName name="ps_m7" localSheetId="0">#REF!</definedName>
    <definedName name="ps_m7">#REF!</definedName>
    <definedName name="ps_m9" localSheetId="0">#REF!</definedName>
    <definedName name="ps_m9">#REF!</definedName>
    <definedName name="ps_me3" localSheetId="0">#REF!</definedName>
    <definedName name="ps_me3">#REF!</definedName>
    <definedName name="ps_me4" localSheetId="0">#REF!</definedName>
    <definedName name="ps_me4">#REF!</definedName>
    <definedName name="ps_me5" localSheetId="0">#REF!</definedName>
    <definedName name="ps_me5">#REF!</definedName>
    <definedName name="ps_me6" localSheetId="0">#REF!</definedName>
    <definedName name="ps_me6">#REF!</definedName>
    <definedName name="ps_me7" localSheetId="0">#REF!</definedName>
    <definedName name="ps_me7">#REF!</definedName>
    <definedName name="ps_me9" localSheetId="0">#REF!</definedName>
    <definedName name="ps_me9">#REF!</definedName>
    <definedName name="ps_mi3" localSheetId="0">#REF!</definedName>
    <definedName name="ps_mi3">#REF!</definedName>
    <definedName name="ps_mi4" localSheetId="0">#REF!</definedName>
    <definedName name="ps_mi4">#REF!</definedName>
    <definedName name="ps_mi5" localSheetId="0">#REF!</definedName>
    <definedName name="ps_mi5">#REF!</definedName>
    <definedName name="ps_mi6" localSheetId="0">#REF!</definedName>
    <definedName name="ps_mi6">#REF!</definedName>
    <definedName name="ps_mi7" localSheetId="0">#REF!</definedName>
    <definedName name="ps_mi7">#REF!</definedName>
    <definedName name="ps_mi9" localSheetId="0">#REF!</definedName>
    <definedName name="ps_mi9">#REF!</definedName>
    <definedName name="ps_mo3" localSheetId="0">#REF!</definedName>
    <definedName name="ps_mo3">#REF!</definedName>
    <definedName name="ps_mo4" localSheetId="0">#REF!</definedName>
    <definedName name="ps_mo4">#REF!</definedName>
    <definedName name="ps_mo5" localSheetId="0">#REF!</definedName>
    <definedName name="ps_mo5">#REF!</definedName>
    <definedName name="ps_mo6" localSheetId="0">#REF!</definedName>
    <definedName name="ps_mo6">#REF!</definedName>
    <definedName name="ps_mo7" localSheetId="0">#REF!</definedName>
    <definedName name="ps_mo7">#REF!</definedName>
    <definedName name="ps_mo9" localSheetId="0">#REF!</definedName>
    <definedName name="ps_mo9">#REF!</definedName>
    <definedName name="ps_v3" localSheetId="0">#REF!</definedName>
    <definedName name="ps_v3">#REF!</definedName>
    <definedName name="ps_v4" localSheetId="0">#REF!</definedName>
    <definedName name="ps_v4">#REF!</definedName>
    <definedName name="ps_v5" localSheetId="0">#REF!</definedName>
    <definedName name="ps_v5">#REF!</definedName>
    <definedName name="ps_v6" localSheetId="0">#REF!</definedName>
    <definedName name="ps_v6">#REF!</definedName>
    <definedName name="ps_v7" localSheetId="0">#REF!</definedName>
    <definedName name="ps_v7">#REF!</definedName>
    <definedName name="ps_v9" localSheetId="0">#REF!</definedName>
    <definedName name="ps_v9">#REF!</definedName>
    <definedName name="t" localSheetId="0">#REF!</definedName>
    <definedName name="t">#REF!</definedName>
    <definedName name="tr_b3" localSheetId="0">#REF!</definedName>
    <definedName name="tr_b3">#REF!</definedName>
    <definedName name="tr_b4" localSheetId="0">#REF!</definedName>
    <definedName name="tr_b4">#REF!</definedName>
    <definedName name="tr_b5" localSheetId="0">#REF!</definedName>
    <definedName name="tr_b5">#REF!</definedName>
    <definedName name="tr_b6" localSheetId="0">#REF!</definedName>
    <definedName name="tr_b6">#REF!</definedName>
    <definedName name="tr_b7" localSheetId="0">#REF!</definedName>
    <definedName name="tr_b7">#REF!</definedName>
    <definedName name="tr_b9" localSheetId="0">#REF!</definedName>
    <definedName name="tr_b9">#REF!</definedName>
    <definedName name="tr_gm3" localSheetId="0">#REF!</definedName>
    <definedName name="tr_gm3">#REF!</definedName>
    <definedName name="tr_gm4" localSheetId="0">#REF!</definedName>
    <definedName name="tr_gm4">#REF!</definedName>
    <definedName name="tr_gm5" localSheetId="0">#REF!</definedName>
    <definedName name="tr_gm5">#REF!</definedName>
    <definedName name="tr_gm6" localSheetId="0">#REF!</definedName>
    <definedName name="tr_gm6">#REF!</definedName>
    <definedName name="tr_gm7" localSheetId="0">#REF!</definedName>
    <definedName name="tr_gm7">#REF!</definedName>
    <definedName name="tr_gm9" localSheetId="0">#REF!</definedName>
    <definedName name="tr_gm9">#REF!</definedName>
    <definedName name="tr_gr3" localSheetId="0">#REF!</definedName>
    <definedName name="tr_gr3">#REF!</definedName>
    <definedName name="tr_gr4" localSheetId="0">#REF!</definedName>
    <definedName name="tr_gr4">#REF!</definedName>
    <definedName name="tr_gr5" localSheetId="0">#REF!</definedName>
    <definedName name="tr_gr5">#REF!</definedName>
    <definedName name="tr_gr6" localSheetId="0">#REF!</definedName>
    <definedName name="tr_gr6">#REF!</definedName>
    <definedName name="tr_gr7" localSheetId="0">#REF!</definedName>
    <definedName name="tr_gr7">#REF!</definedName>
    <definedName name="tr_gr9" localSheetId="0">#REF!</definedName>
    <definedName name="tr_gr9">#REF!</definedName>
    <definedName name="tr_m3" localSheetId="0">#REF!</definedName>
    <definedName name="tr_m3">#REF!</definedName>
    <definedName name="tr_m4" localSheetId="0">#REF!</definedName>
    <definedName name="tr_m4">#REF!</definedName>
    <definedName name="tr_m5" localSheetId="0">#REF!</definedName>
    <definedName name="tr_m5">#REF!</definedName>
    <definedName name="tr_m6" localSheetId="0">#REF!</definedName>
    <definedName name="tr_m6">#REF!</definedName>
    <definedName name="tr_m7" localSheetId="0">#REF!</definedName>
    <definedName name="tr_m7">#REF!</definedName>
    <definedName name="tr_m9" localSheetId="0">#REF!</definedName>
    <definedName name="tr_m9">#REF!</definedName>
    <definedName name="tr_me3" localSheetId="0">#REF!</definedName>
    <definedName name="tr_me3">#REF!</definedName>
    <definedName name="tr_me4" localSheetId="0">#REF!</definedName>
    <definedName name="tr_me4">#REF!</definedName>
    <definedName name="tr_me5" localSheetId="0">#REF!</definedName>
    <definedName name="tr_me5">#REF!</definedName>
    <definedName name="tr_me6" localSheetId="0">#REF!</definedName>
    <definedName name="tr_me6">#REF!</definedName>
    <definedName name="tr_me7" localSheetId="0">#REF!</definedName>
    <definedName name="tr_me7">#REF!</definedName>
    <definedName name="tr_me9" localSheetId="0">#REF!</definedName>
    <definedName name="tr_me9">#REF!</definedName>
    <definedName name="tr_mi3" localSheetId="0">#REF!</definedName>
    <definedName name="tr_mi3">#REF!</definedName>
    <definedName name="tr_mi4" localSheetId="0">#REF!</definedName>
    <definedName name="tr_mi4">#REF!</definedName>
    <definedName name="tr_mi5" localSheetId="0">#REF!</definedName>
    <definedName name="tr_mi5">#REF!</definedName>
    <definedName name="tr_mi6" localSheetId="0">#REF!</definedName>
    <definedName name="tr_mi6">#REF!</definedName>
    <definedName name="tr_mi7" localSheetId="0">#REF!</definedName>
    <definedName name="tr_mi7">#REF!</definedName>
    <definedName name="tr_mi9" localSheetId="0">#REF!</definedName>
    <definedName name="tr_mi9">#REF!</definedName>
    <definedName name="tr_mo3" localSheetId="0">#REF!</definedName>
    <definedName name="tr_mo3">#REF!</definedName>
    <definedName name="tr_mo4" localSheetId="0">#REF!</definedName>
    <definedName name="tr_mo4">#REF!</definedName>
    <definedName name="tr_mo5" localSheetId="0">#REF!</definedName>
    <definedName name="tr_mo5">#REF!</definedName>
    <definedName name="tr_mo6" localSheetId="0">#REF!</definedName>
    <definedName name="tr_mo6">#REF!</definedName>
    <definedName name="tr_mo7" localSheetId="0">#REF!</definedName>
    <definedName name="tr_mo7">#REF!</definedName>
    <definedName name="tr_mo9" localSheetId="0">#REF!</definedName>
    <definedName name="tr_mo9">#REF!</definedName>
    <definedName name="tr_v3" localSheetId="0">#REF!</definedName>
    <definedName name="tr_v3">#REF!</definedName>
    <definedName name="tr_v4" localSheetId="0">#REF!</definedName>
    <definedName name="tr_v4">#REF!</definedName>
    <definedName name="tr_v5" localSheetId="0">#REF!</definedName>
    <definedName name="tr_v5">#REF!</definedName>
    <definedName name="tr_v6" localSheetId="0">#REF!</definedName>
    <definedName name="tr_v6">#REF!</definedName>
    <definedName name="tr_v7" localSheetId="0">#REF!</definedName>
    <definedName name="tr_v7">#REF!</definedName>
    <definedName name="tr_v9" localSheetId="0">#REF!</definedName>
    <definedName name="tr_v9">#REF!</definedName>
    <definedName name="ZZ_13" localSheetId="0">#REF!</definedName>
    <definedName name="ZZ_13">#REF!</definedName>
    <definedName name="А10" localSheetId="0">#REF!</definedName>
    <definedName name="А10">#REF!</definedName>
    <definedName name="капвложения" localSheetId="0">#REF!</definedName>
    <definedName name="капвложения">#REF!</definedName>
    <definedName name="_xlnm.Print_Area" localSheetId="0">'Гомельская область'!$B$1:$P$36</definedName>
  </definedNames>
  <calcPr calcId="181029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C34" i="2"/>
  <c r="O33" i="2"/>
  <c r="O32" i="2"/>
  <c r="O31" i="2"/>
  <c r="O30" i="2"/>
  <c r="O29" i="2"/>
  <c r="O28" i="2"/>
  <c r="O27" i="2"/>
  <c r="O26" i="2"/>
  <c r="O25" i="2"/>
  <c r="O24" i="2"/>
  <c r="O23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O15" i="2"/>
  <c r="O14" i="2"/>
  <c r="O13" i="2"/>
  <c r="O12" i="2"/>
  <c r="O11" i="2"/>
  <c r="O10" i="2"/>
  <c r="O9" i="2"/>
  <c r="N8" i="2"/>
  <c r="N22" i="2" s="1"/>
  <c r="M8" i="2"/>
  <c r="M22" i="2" s="1"/>
  <c r="L8" i="2"/>
  <c r="L22" i="2" s="1"/>
  <c r="K8" i="2"/>
  <c r="K22" i="2" s="1"/>
  <c r="J8" i="2"/>
  <c r="J22" i="2" s="1"/>
  <c r="I8" i="2"/>
  <c r="I22" i="2" s="1"/>
  <c r="H8" i="2"/>
  <c r="H22" i="2" s="1"/>
  <c r="G8" i="2"/>
  <c r="G22" i="2" s="1"/>
  <c r="F8" i="2"/>
  <c r="F22" i="2" s="1"/>
  <c r="E8" i="2"/>
  <c r="E22" i="2" s="1"/>
  <c r="D8" i="2"/>
  <c r="D22" i="2" s="1"/>
  <c r="C8" i="2"/>
  <c r="C22" i="2" s="1"/>
  <c r="P4" i="2"/>
  <c r="P3" i="2"/>
  <c r="P15" i="2" l="1"/>
  <c r="P32" i="2"/>
  <c r="P31" i="2"/>
  <c r="P27" i="2"/>
  <c r="P30" i="2"/>
  <c r="P28" i="2"/>
  <c r="P26" i="2"/>
  <c r="P24" i="2"/>
  <c r="P29" i="2"/>
  <c r="P23" i="2"/>
  <c r="P25" i="2"/>
  <c r="P9" i="2"/>
  <c r="P11" i="2"/>
  <c r="P13" i="2"/>
  <c r="P16" i="2"/>
  <c r="P10" i="2"/>
  <c r="P12" i="2"/>
  <c r="P14" i="2"/>
  <c r="P35" i="2" l="1"/>
  <c r="P18" i="2"/>
  <c r="P36" i="2" l="1"/>
</calcChain>
</file>

<file path=xl/sharedStrings.xml><?xml version="1.0" encoding="utf-8"?>
<sst xmlns="http://schemas.openxmlformats.org/spreadsheetml/2006/main" count="107" uniqueCount="47">
  <si>
    <t>Норматив расходов (в рублях)</t>
  </si>
  <si>
    <t>для городов, поселков городского типа</t>
  </si>
  <si>
    <t>для сельских населенных пунктов</t>
  </si>
  <si>
    <t>УДО, расположенные в городах, поселках городского типа</t>
  </si>
  <si>
    <t>Показатели</t>
  </si>
  <si>
    <t>Численность обучающихся в УДО (за искл. санат.учрежд.)</t>
  </si>
  <si>
    <t>Численность обуч-ся, посещ.  санат. учрежд.дошк. образования</t>
  </si>
  <si>
    <t xml:space="preserve">в том числе по категориям обучающихся </t>
  </si>
  <si>
    <t>Обуч-ся 1 класса на базе УДО</t>
  </si>
  <si>
    <t xml:space="preserve">Значение корректирующего коэффициента в зависимости от численности обучающихся </t>
  </si>
  <si>
    <t>Объем расходов по формуле
 (руб.)</t>
  </si>
  <si>
    <t>Обуч-ся со временем пребывания 10,5 ч</t>
  </si>
  <si>
    <t>Обуч-ся со временем пребывания 12 ч</t>
  </si>
  <si>
    <t>Обуч-ся со временем пребывания 24 ч</t>
  </si>
  <si>
    <t>Обуч-ся, посещ. группу кратковременного пребывания</t>
  </si>
  <si>
    <t>Обуч-ся с ОПФР, посещ. спец. группу УДО</t>
  </si>
  <si>
    <t>Обуч-ся с ОПФР, посещ. гр. интегр. обуч. и восп.</t>
  </si>
  <si>
    <t>Обуч-ся с ОПФР, посещ. ПКПП</t>
  </si>
  <si>
    <t xml:space="preserve">Обуч-ся, посещ. бассейн </t>
  </si>
  <si>
    <t>Обуч-ся, посещ. санат.группу</t>
  </si>
  <si>
    <t>Обуч-ся УДО, расположенного в районе, подвергшемся радиоактивному загрязнению в результате аварии на Чернобыльской АЭС (вторая и третья зоны)</t>
  </si>
  <si>
    <t xml:space="preserve">с численностью до 80 обуч-ся  (за искл. санаторного УДО) </t>
  </si>
  <si>
    <t xml:space="preserve">с численностью от 81 до 150 обуч-ся  (за искл. санаторного УДО) </t>
  </si>
  <si>
    <t xml:space="preserve">с численностью от 151 до 180 обуч-ся  (за искл. санаторного УДО) </t>
  </si>
  <si>
    <t xml:space="preserve">с численностью от 181 до 250 обуч-ся (за искл. санаторного УДО) </t>
  </si>
  <si>
    <t xml:space="preserve">с численностью от 251 до 290 обуч-ся (за искл. санаторного УДО) </t>
  </si>
  <si>
    <t xml:space="preserve">с численностью от 291 до 345 обуч-ся (за искл. санаторного УДО) </t>
  </si>
  <si>
    <t>Всего обучающихся:</t>
  </si>
  <si>
    <t>Х</t>
  </si>
  <si>
    <t>Итого по нормативу для УДО, расположенных в городах, поселках городского типа</t>
  </si>
  <si>
    <t>УДО, расположенные в сельских населенных пунктах</t>
  </si>
  <si>
    <t>Численность обуч-ся, посещ.  санат. учрежд. дошк.образования</t>
  </si>
  <si>
    <t xml:space="preserve">с численностью от 11 до 24 обуч-ся (за искл. санаторного УДО) </t>
  </si>
  <si>
    <t xml:space="preserve">с численностью от 25  до 42 обуч-ся (за искл. санаторного УДО) </t>
  </si>
  <si>
    <t xml:space="preserve">с численностью от 43 до 60 обуч-ся (за искл. санаторного УДО) </t>
  </si>
  <si>
    <t xml:space="preserve">с численностью от 61 до 85 обуч-ся (за искл. санаторного УДО) </t>
  </si>
  <si>
    <t xml:space="preserve">с численностью от 86 до 140 обуч-ся (за искл. санаторного УДО) </t>
  </si>
  <si>
    <t xml:space="preserve">с численностью от 141 до 170 обуч-ся (за искл. санаторного УДО) </t>
  </si>
  <si>
    <t>Итого по нормативу для УДО, расположенных в сельских населенных пунктах</t>
  </si>
  <si>
    <t>Общий объем расходов по нормативам (для городов, поселков городского типа и сельских населенных пунктов):</t>
  </si>
  <si>
    <t>санаторное УДО (независимо от численности обуч-ся)</t>
  </si>
  <si>
    <t>значение корректирующего коэффициента в зависимости от расселения сельского населения</t>
  </si>
  <si>
    <t>с численностью до 10 обуч-ся (за искл. санаторного УДО) (вводится по согласованию  с облисполкомом и МО РБ)</t>
  </si>
  <si>
    <t>с численностью до 10 обуч-ся (за искл. санаторного УДО)</t>
  </si>
  <si>
    <t xml:space="preserve">с численностью свыше 345 обуч-ся (за искл. санаторного УДО) </t>
  </si>
  <si>
    <t xml:space="preserve">с численностью свыше 170 обуч-ся (за искл. санаторного УДО) </t>
  </si>
  <si>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дошкольного образования, по Гомельской области на 2025 год (Постановление Совета Министров Республики Беларусь от 27 декабря 2024 г. № 1029 "Об изменении постановлений Совета Министров Республики Беларусь")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</si>
</sst>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5" x14ac:knownFonts="1"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20"/>
      <color rgb="FF000000"/>
      <name val="Times New Roman"/>
      <family val="1"/>
      <charset val="204"/>
    </font>
    <font>
      <b/>
      <sz val="25"/>
      <color rgb="FF000000"/>
      <name val="Times New Roman"/>
      <family val="1"/>
      <charset val="204"/>
    </font>
    <font>
      <sz val="25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2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3" fillId="0" borderId="0"/>
  </cellStyleXfs>
  <cellXfs count="62">
    <xf numFmtId="0" fontId="0" fillId="0" borderId="0" xfId="0"/>
    <xf numFmtId="164" fontId="5" fillId="0" borderId="4" xfId="0" applyNumberFormat="1" applyFont="1" applyBorder="1" applyAlignment="1">
      <alignment horizontal="center" vertical="center" wrapText="1"/>
    </xf>
    <xf numFmtId="0" fontId="3" fillId="0" borderId="0" xfId="1" applyFont="1"/>
    <xf numFmtId="0" fontId="23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6" fillId="0" borderId="0" xfId="1" applyFont="1"/>
    <xf numFmtId="0" fontId="5" fillId="0" borderId="3" xfId="1" applyFont="1" applyBorder="1"/>
    <xf numFmtId="0" fontId="3" fillId="0" borderId="0" xfId="1" applyFont="1" applyAlignment="1">
      <alignment wrapText="1"/>
    </xf>
    <xf numFmtId="0" fontId="7" fillId="0" borderId="4" xfId="1" applyFont="1" applyBorder="1" applyAlignment="1">
      <alignment horizontal="center" vertical="top" wrapText="1"/>
    </xf>
    <xf numFmtId="0" fontId="8" fillId="2" borderId="4" xfId="1" applyFont="1" applyFill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5" fillId="0" borderId="4" xfId="1" applyNumberFormat="1" applyFont="1" applyBorder="1" applyAlignment="1">
      <alignment horizontal="left" vertical="top" wrapText="1"/>
    </xf>
    <xf numFmtId="164" fontId="5" fillId="0" borderId="4" xfId="1" applyNumberFormat="1" applyFont="1" applyBorder="1" applyAlignment="1">
      <alignment horizontal="center" vertical="center" wrapText="1"/>
    </xf>
    <xf numFmtId="4" fontId="15" fillId="0" borderId="4" xfId="1" applyNumberFormat="1" applyFont="1" applyBorder="1" applyAlignment="1">
      <alignment horizontal="center" vertical="center" wrapText="1"/>
    </xf>
    <xf numFmtId="0" fontId="14" fillId="0" borderId="4" xfId="1" applyFont="1" applyBorder="1" applyAlignment="1">
      <alignment vertical="top"/>
    </xf>
    <xf numFmtId="164" fontId="14" fillId="0" borderId="4" xfId="1" applyNumberFormat="1" applyFont="1" applyBorder="1" applyAlignment="1">
      <alignment horizontal="center" vertical="top" wrapText="1"/>
    </xf>
    <xf numFmtId="164" fontId="5" fillId="0" borderId="5" xfId="1" applyNumberFormat="1" applyFont="1" applyBorder="1" applyAlignment="1">
      <alignment horizontal="center" vertical="center" wrapText="1"/>
    </xf>
    <xf numFmtId="164" fontId="16" fillId="0" borderId="5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4" fontId="15" fillId="0" borderId="7" xfId="1" applyNumberFormat="1" applyFont="1" applyBorder="1" applyAlignment="1">
      <alignment horizontal="center" vertical="top" wrapText="1"/>
    </xf>
    <xf numFmtId="0" fontId="5" fillId="0" borderId="4" xfId="1" applyFont="1" applyBorder="1"/>
    <xf numFmtId="0" fontId="7" fillId="2" borderId="4" xfId="1" applyFont="1" applyFill="1" applyBorder="1" applyAlignment="1">
      <alignment horizontal="center" vertical="top" wrapText="1"/>
    </xf>
    <xf numFmtId="4" fontId="5" fillId="0" borderId="4" xfId="1" applyNumberFormat="1" applyFont="1" applyBorder="1" applyAlignment="1">
      <alignment horizontal="left" wrapText="1"/>
    </xf>
    <xf numFmtId="4" fontId="5" fillId="0" borderId="4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4" fillId="0" borderId="4" xfId="1" applyFont="1" applyBorder="1"/>
    <xf numFmtId="164" fontId="14" fillId="0" borderId="4" xfId="1" applyNumberFormat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4" fontId="15" fillId="0" borderId="5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164" fontId="3" fillId="0" borderId="0" xfId="1" applyNumberFormat="1" applyFont="1"/>
    <xf numFmtId="0" fontId="4" fillId="0" borderId="7" xfId="1" applyFont="1" applyBorder="1" applyAlignment="1">
      <alignment horizontal="center" vertical="top" wrapText="1"/>
    </xf>
    <xf numFmtId="0" fontId="1" fillId="0" borderId="10" xfId="1" applyFont="1" applyBorder="1"/>
    <xf numFmtId="0" fontId="1" fillId="0" borderId="6" xfId="1" applyFont="1" applyBorder="1"/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center" wrapText="1"/>
    </xf>
    <xf numFmtId="0" fontId="1" fillId="0" borderId="9" xfId="1" applyFont="1" applyBorder="1"/>
    <xf numFmtId="0" fontId="1" fillId="0" borderId="5" xfId="1" applyFont="1" applyBorder="1"/>
    <xf numFmtId="0" fontId="22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center" wrapText="1"/>
    </xf>
    <xf numFmtId="0" fontId="2" fillId="0" borderId="6" xfId="1" applyFont="1" applyBorder="1"/>
    <xf numFmtId="0" fontId="17" fillId="0" borderId="0" xfId="1" applyFont="1" applyAlignment="1">
      <alignment horizontal="center" vertical="top" wrapText="1"/>
    </xf>
    <xf numFmtId="0" fontId="23" fillId="0" borderId="0" xfId="1"/>
    <xf numFmtId="0" fontId="4" fillId="0" borderId="0" xfId="1" applyFont="1" applyAlignment="1">
      <alignment horizontal="center" vertical="center" wrapText="1"/>
    </xf>
    <xf numFmtId="0" fontId="18" fillId="0" borderId="0" xfId="1" applyFont="1"/>
    <xf numFmtId="49" fontId="19" fillId="0" borderId="0" xfId="1" applyNumberFormat="1" applyFont="1" applyAlignment="1">
      <alignment horizontal="center" vertical="center" wrapText="1"/>
    </xf>
    <xf numFmtId="0" fontId="1" fillId="0" borderId="8" xfId="1" applyFont="1" applyBorder="1"/>
    <xf numFmtId="0" fontId="20" fillId="0" borderId="3" xfId="1" applyFont="1" applyBorder="1" applyAlignment="1">
      <alignment horizontal="center" vertical="center" wrapText="1"/>
    </xf>
    <xf numFmtId="0" fontId="21" fillId="0" borderId="0" xfId="1" applyFont="1" applyAlignment="1">
      <alignment horizontal="left"/>
    </xf>
  </cellXfs>
  <cellStyles count="2">
    <cellStyle name="Обычный" xfId="0" builtinId="0"/>
    <cellStyle name="Обычный 2" xfId="1" xr:uid="{077BDBA8-37F1-404C-852C-19F15D7C7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8;&#1077;&#1096;&#1077;&#1085;&#1080;&#1103;%20&#1059;&#1044;&#1054;/&#1053;&#1086;&#1074;&#1099;&#1077;%20&#1082;&#1086;&#1101;&#1092;&#1092;-&#1090;&#1099;%20&#1080;%20&#1085;&#1086;&#1088;&#1084;&#107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ММА"/>
      <sheetName val="коэф-ты"/>
      <sheetName val="СТРАНА"/>
      <sheetName val="Брестская"/>
      <sheetName val="Витебская"/>
      <sheetName val="Гомельская"/>
      <sheetName val="Гродненская"/>
      <sheetName val="Минская"/>
      <sheetName val="Могилевская"/>
      <sheetName val="г. Минск"/>
    </sheetNames>
    <sheetDataSet>
      <sheetData sheetId="0" refreshError="1"/>
      <sheetData sheetId="1">
        <row r="27">
          <cell r="C27">
            <v>0.98799999999999999</v>
          </cell>
        </row>
        <row r="29">
          <cell r="C29">
            <v>0.99199999999999999</v>
          </cell>
        </row>
      </sheetData>
      <sheetData sheetId="2">
        <row r="3">
          <cell r="P3">
            <v>4956.1099999999997</v>
          </cell>
        </row>
        <row r="4">
          <cell r="P4">
            <v>5656.76</v>
          </cell>
        </row>
        <row r="8">
          <cell r="C8">
            <v>1</v>
          </cell>
          <cell r="D8">
            <v>1.1459999999999999</v>
          </cell>
          <cell r="E8">
            <v>1.472</v>
          </cell>
          <cell r="F8">
            <v>0.28100000000000003</v>
          </cell>
          <cell r="G8">
            <v>1.4379999999999999</v>
          </cell>
          <cell r="H8">
            <v>1.125</v>
          </cell>
          <cell r="I8">
            <v>0.93100000000000005</v>
          </cell>
          <cell r="J8">
            <v>0.192</v>
          </cell>
          <cell r="K8">
            <v>4.7E-2</v>
          </cell>
          <cell r="L8">
            <v>5.6000000000000001E-2</v>
          </cell>
          <cell r="M8">
            <v>3.6999999999999998E-2</v>
          </cell>
          <cell r="N8">
            <v>0.442</v>
          </cell>
        </row>
        <row r="9">
          <cell r="O9">
            <v>1.3</v>
          </cell>
        </row>
        <row r="10">
          <cell r="O10">
            <v>1.1000000000000001</v>
          </cell>
        </row>
        <row r="11">
          <cell r="O11">
            <v>1</v>
          </cell>
        </row>
        <row r="12">
          <cell r="O12">
            <v>0.95</v>
          </cell>
        </row>
        <row r="13">
          <cell r="O13">
            <v>0.8</v>
          </cell>
        </row>
        <row r="14">
          <cell r="O14">
            <v>0.75</v>
          </cell>
        </row>
        <row r="15">
          <cell r="O15">
            <v>0.7</v>
          </cell>
        </row>
        <row r="17">
          <cell r="O17">
            <v>1</v>
          </cell>
        </row>
        <row r="24">
          <cell r="O24">
            <v>3</v>
          </cell>
        </row>
        <row r="25">
          <cell r="O25">
            <v>1.75</v>
          </cell>
        </row>
        <row r="26">
          <cell r="O26">
            <v>1.75</v>
          </cell>
        </row>
        <row r="27">
          <cell r="O27">
            <v>1.3</v>
          </cell>
        </row>
        <row r="28">
          <cell r="O28">
            <v>1.25</v>
          </cell>
        </row>
        <row r="29">
          <cell r="O29">
            <v>1</v>
          </cell>
        </row>
        <row r="30">
          <cell r="O30">
            <v>0.85</v>
          </cell>
        </row>
        <row r="31">
          <cell r="O31">
            <v>0.8</v>
          </cell>
        </row>
        <row r="32">
          <cell r="O32">
            <v>0.75</v>
          </cell>
        </row>
        <row r="34">
          <cell r="O34">
            <v>1</v>
          </cell>
        </row>
      </sheetData>
      <sheetData sheetId="3" refreshError="1"/>
      <sheetData sheetId="4" refreshError="1"/>
      <sheetData sheetId="5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691E2-547C-4905-8F8D-3BA68B625F19}">
  <sheetPr>
    <tabColor rgb="FF92D050"/>
  </sheetPr>
  <dimension ref="A1:AJ999"/>
  <sheetViews>
    <sheetView tabSelected="1" view="pageBreakPreview" zoomScale="50" zoomScaleNormal="70" zoomScaleSheetLayoutView="50" workbookViewId="0">
      <selection activeCell="B3" sqref="B3:M3"/>
    </sheetView>
  </sheetViews>
  <sheetFormatPr defaultColWidth="12.625" defaultRowHeight="15" customHeight="1" x14ac:dyDescent="0.2"/>
  <cols>
    <col min="1" max="1" width="3.875" style="3" customWidth="1"/>
    <col min="2" max="2" width="53.375" style="3" customWidth="1"/>
    <col min="3" max="3" width="15.875" style="3" customWidth="1"/>
    <col min="4" max="4" width="13.5" style="3" customWidth="1"/>
    <col min="5" max="5" width="12.5" style="3" customWidth="1"/>
    <col min="6" max="6" width="17.875" style="3" customWidth="1"/>
    <col min="7" max="7" width="25" style="3" customWidth="1"/>
    <col min="8" max="9" width="14.875" style="3" customWidth="1"/>
    <col min="10" max="10" width="12.5" style="3" customWidth="1"/>
    <col min="11" max="11" width="16" style="3" customWidth="1"/>
    <col min="12" max="12" width="13.875" style="3" customWidth="1"/>
    <col min="13" max="13" width="41.125" style="3" customWidth="1"/>
    <col min="14" max="14" width="23.625" style="3" customWidth="1"/>
    <col min="15" max="15" width="26.375" style="3" customWidth="1"/>
    <col min="16" max="16" width="32.875" style="3" customWidth="1"/>
    <col min="17" max="17" width="13" style="3" customWidth="1"/>
    <col min="18" max="36" width="8" style="3" customWidth="1"/>
    <col min="37" max="256" width="12.625" style="3"/>
    <col min="257" max="257" width="3.875" style="3" customWidth="1"/>
    <col min="258" max="258" width="53.375" style="3" customWidth="1"/>
    <col min="259" max="259" width="15.875" style="3" customWidth="1"/>
    <col min="260" max="260" width="11.875" style="3" customWidth="1"/>
    <col min="261" max="261" width="12.5" style="3" customWidth="1"/>
    <col min="262" max="262" width="17.875" style="3" customWidth="1"/>
    <col min="263" max="263" width="25" style="3" customWidth="1"/>
    <col min="264" max="265" width="14.875" style="3" customWidth="1"/>
    <col min="266" max="266" width="12.5" style="3" customWidth="1"/>
    <col min="267" max="267" width="16" style="3" customWidth="1"/>
    <col min="268" max="268" width="13.875" style="3" customWidth="1"/>
    <col min="269" max="269" width="41.125" style="3" customWidth="1"/>
    <col min="270" max="270" width="23.625" style="3" customWidth="1"/>
    <col min="271" max="271" width="26.375" style="3" customWidth="1"/>
    <col min="272" max="272" width="32.875" style="3" customWidth="1"/>
    <col min="273" max="273" width="13" style="3" customWidth="1"/>
    <col min="274" max="292" width="8" style="3" customWidth="1"/>
    <col min="293" max="512" width="12.625" style="3"/>
    <col min="513" max="513" width="3.875" style="3" customWidth="1"/>
    <col min="514" max="514" width="53.375" style="3" customWidth="1"/>
    <col min="515" max="515" width="15.875" style="3" customWidth="1"/>
    <col min="516" max="516" width="11.875" style="3" customWidth="1"/>
    <col min="517" max="517" width="12.5" style="3" customWidth="1"/>
    <col min="518" max="518" width="17.875" style="3" customWidth="1"/>
    <col min="519" max="519" width="25" style="3" customWidth="1"/>
    <col min="520" max="521" width="14.875" style="3" customWidth="1"/>
    <col min="522" max="522" width="12.5" style="3" customWidth="1"/>
    <col min="523" max="523" width="16" style="3" customWidth="1"/>
    <col min="524" max="524" width="13.875" style="3" customWidth="1"/>
    <col min="525" max="525" width="41.125" style="3" customWidth="1"/>
    <col min="526" max="526" width="23.625" style="3" customWidth="1"/>
    <col min="527" max="527" width="26.375" style="3" customWidth="1"/>
    <col min="528" max="528" width="32.875" style="3" customWidth="1"/>
    <col min="529" max="529" width="13" style="3" customWidth="1"/>
    <col min="530" max="548" width="8" style="3" customWidth="1"/>
    <col min="549" max="768" width="12.625" style="3"/>
    <col min="769" max="769" width="3.875" style="3" customWidth="1"/>
    <col min="770" max="770" width="53.375" style="3" customWidth="1"/>
    <col min="771" max="771" width="15.875" style="3" customWidth="1"/>
    <col min="772" max="772" width="11.875" style="3" customWidth="1"/>
    <col min="773" max="773" width="12.5" style="3" customWidth="1"/>
    <col min="774" max="774" width="17.875" style="3" customWidth="1"/>
    <col min="775" max="775" width="25" style="3" customWidth="1"/>
    <col min="776" max="777" width="14.875" style="3" customWidth="1"/>
    <col min="778" max="778" width="12.5" style="3" customWidth="1"/>
    <col min="779" max="779" width="16" style="3" customWidth="1"/>
    <col min="780" max="780" width="13.875" style="3" customWidth="1"/>
    <col min="781" max="781" width="41.125" style="3" customWidth="1"/>
    <col min="782" max="782" width="23.625" style="3" customWidth="1"/>
    <col min="783" max="783" width="26.375" style="3" customWidth="1"/>
    <col min="784" max="784" width="32.875" style="3" customWidth="1"/>
    <col min="785" max="785" width="13" style="3" customWidth="1"/>
    <col min="786" max="804" width="8" style="3" customWidth="1"/>
    <col min="805" max="1024" width="12.625" style="3"/>
    <col min="1025" max="1025" width="3.875" style="3" customWidth="1"/>
    <col min="1026" max="1026" width="53.375" style="3" customWidth="1"/>
    <col min="1027" max="1027" width="15.875" style="3" customWidth="1"/>
    <col min="1028" max="1028" width="11.875" style="3" customWidth="1"/>
    <col min="1029" max="1029" width="12.5" style="3" customWidth="1"/>
    <col min="1030" max="1030" width="17.875" style="3" customWidth="1"/>
    <col min="1031" max="1031" width="25" style="3" customWidth="1"/>
    <col min="1032" max="1033" width="14.875" style="3" customWidth="1"/>
    <col min="1034" max="1034" width="12.5" style="3" customWidth="1"/>
    <col min="1035" max="1035" width="16" style="3" customWidth="1"/>
    <col min="1036" max="1036" width="13.875" style="3" customWidth="1"/>
    <col min="1037" max="1037" width="41.125" style="3" customWidth="1"/>
    <col min="1038" max="1038" width="23.625" style="3" customWidth="1"/>
    <col min="1039" max="1039" width="26.375" style="3" customWidth="1"/>
    <col min="1040" max="1040" width="32.875" style="3" customWidth="1"/>
    <col min="1041" max="1041" width="13" style="3" customWidth="1"/>
    <col min="1042" max="1060" width="8" style="3" customWidth="1"/>
    <col min="1061" max="1280" width="12.625" style="3"/>
    <col min="1281" max="1281" width="3.875" style="3" customWidth="1"/>
    <col min="1282" max="1282" width="53.375" style="3" customWidth="1"/>
    <col min="1283" max="1283" width="15.875" style="3" customWidth="1"/>
    <col min="1284" max="1284" width="11.875" style="3" customWidth="1"/>
    <col min="1285" max="1285" width="12.5" style="3" customWidth="1"/>
    <col min="1286" max="1286" width="17.875" style="3" customWidth="1"/>
    <col min="1287" max="1287" width="25" style="3" customWidth="1"/>
    <col min="1288" max="1289" width="14.875" style="3" customWidth="1"/>
    <col min="1290" max="1290" width="12.5" style="3" customWidth="1"/>
    <col min="1291" max="1291" width="16" style="3" customWidth="1"/>
    <col min="1292" max="1292" width="13.875" style="3" customWidth="1"/>
    <col min="1293" max="1293" width="41.125" style="3" customWidth="1"/>
    <col min="1294" max="1294" width="23.625" style="3" customWidth="1"/>
    <col min="1295" max="1295" width="26.375" style="3" customWidth="1"/>
    <col min="1296" max="1296" width="32.875" style="3" customWidth="1"/>
    <col min="1297" max="1297" width="13" style="3" customWidth="1"/>
    <col min="1298" max="1316" width="8" style="3" customWidth="1"/>
    <col min="1317" max="1536" width="12.625" style="3"/>
    <col min="1537" max="1537" width="3.875" style="3" customWidth="1"/>
    <col min="1538" max="1538" width="53.375" style="3" customWidth="1"/>
    <col min="1539" max="1539" width="15.875" style="3" customWidth="1"/>
    <col min="1540" max="1540" width="11.875" style="3" customWidth="1"/>
    <col min="1541" max="1541" width="12.5" style="3" customWidth="1"/>
    <col min="1542" max="1542" width="17.875" style="3" customWidth="1"/>
    <col min="1543" max="1543" width="25" style="3" customWidth="1"/>
    <col min="1544" max="1545" width="14.875" style="3" customWidth="1"/>
    <col min="1546" max="1546" width="12.5" style="3" customWidth="1"/>
    <col min="1547" max="1547" width="16" style="3" customWidth="1"/>
    <col min="1548" max="1548" width="13.875" style="3" customWidth="1"/>
    <col min="1549" max="1549" width="41.125" style="3" customWidth="1"/>
    <col min="1550" max="1550" width="23.625" style="3" customWidth="1"/>
    <col min="1551" max="1551" width="26.375" style="3" customWidth="1"/>
    <col min="1552" max="1552" width="32.875" style="3" customWidth="1"/>
    <col min="1553" max="1553" width="13" style="3" customWidth="1"/>
    <col min="1554" max="1572" width="8" style="3" customWidth="1"/>
    <col min="1573" max="1792" width="12.625" style="3"/>
    <col min="1793" max="1793" width="3.875" style="3" customWidth="1"/>
    <col min="1794" max="1794" width="53.375" style="3" customWidth="1"/>
    <col min="1795" max="1795" width="15.875" style="3" customWidth="1"/>
    <col min="1796" max="1796" width="11.875" style="3" customWidth="1"/>
    <col min="1797" max="1797" width="12.5" style="3" customWidth="1"/>
    <col min="1798" max="1798" width="17.875" style="3" customWidth="1"/>
    <col min="1799" max="1799" width="25" style="3" customWidth="1"/>
    <col min="1800" max="1801" width="14.875" style="3" customWidth="1"/>
    <col min="1802" max="1802" width="12.5" style="3" customWidth="1"/>
    <col min="1803" max="1803" width="16" style="3" customWidth="1"/>
    <col min="1804" max="1804" width="13.875" style="3" customWidth="1"/>
    <col min="1805" max="1805" width="41.125" style="3" customWidth="1"/>
    <col min="1806" max="1806" width="23.625" style="3" customWidth="1"/>
    <col min="1807" max="1807" width="26.375" style="3" customWidth="1"/>
    <col min="1808" max="1808" width="32.875" style="3" customWidth="1"/>
    <col min="1809" max="1809" width="13" style="3" customWidth="1"/>
    <col min="1810" max="1828" width="8" style="3" customWidth="1"/>
    <col min="1829" max="2048" width="12.625" style="3"/>
    <col min="2049" max="2049" width="3.875" style="3" customWidth="1"/>
    <col min="2050" max="2050" width="53.375" style="3" customWidth="1"/>
    <col min="2051" max="2051" width="15.875" style="3" customWidth="1"/>
    <col min="2052" max="2052" width="11.875" style="3" customWidth="1"/>
    <col min="2053" max="2053" width="12.5" style="3" customWidth="1"/>
    <col min="2054" max="2054" width="17.875" style="3" customWidth="1"/>
    <col min="2055" max="2055" width="25" style="3" customWidth="1"/>
    <col min="2056" max="2057" width="14.875" style="3" customWidth="1"/>
    <col min="2058" max="2058" width="12.5" style="3" customWidth="1"/>
    <col min="2059" max="2059" width="16" style="3" customWidth="1"/>
    <col min="2060" max="2060" width="13.875" style="3" customWidth="1"/>
    <col min="2061" max="2061" width="41.125" style="3" customWidth="1"/>
    <col min="2062" max="2062" width="23.625" style="3" customWidth="1"/>
    <col min="2063" max="2063" width="26.375" style="3" customWidth="1"/>
    <col min="2064" max="2064" width="32.875" style="3" customWidth="1"/>
    <col min="2065" max="2065" width="13" style="3" customWidth="1"/>
    <col min="2066" max="2084" width="8" style="3" customWidth="1"/>
    <col min="2085" max="2304" width="12.625" style="3"/>
    <col min="2305" max="2305" width="3.875" style="3" customWidth="1"/>
    <col min="2306" max="2306" width="53.375" style="3" customWidth="1"/>
    <col min="2307" max="2307" width="15.875" style="3" customWidth="1"/>
    <col min="2308" max="2308" width="11.875" style="3" customWidth="1"/>
    <col min="2309" max="2309" width="12.5" style="3" customWidth="1"/>
    <col min="2310" max="2310" width="17.875" style="3" customWidth="1"/>
    <col min="2311" max="2311" width="25" style="3" customWidth="1"/>
    <col min="2312" max="2313" width="14.875" style="3" customWidth="1"/>
    <col min="2314" max="2314" width="12.5" style="3" customWidth="1"/>
    <col min="2315" max="2315" width="16" style="3" customWidth="1"/>
    <col min="2316" max="2316" width="13.875" style="3" customWidth="1"/>
    <col min="2317" max="2317" width="41.125" style="3" customWidth="1"/>
    <col min="2318" max="2318" width="23.625" style="3" customWidth="1"/>
    <col min="2319" max="2319" width="26.375" style="3" customWidth="1"/>
    <col min="2320" max="2320" width="32.875" style="3" customWidth="1"/>
    <col min="2321" max="2321" width="13" style="3" customWidth="1"/>
    <col min="2322" max="2340" width="8" style="3" customWidth="1"/>
    <col min="2341" max="2560" width="12.625" style="3"/>
    <col min="2561" max="2561" width="3.875" style="3" customWidth="1"/>
    <col min="2562" max="2562" width="53.375" style="3" customWidth="1"/>
    <col min="2563" max="2563" width="15.875" style="3" customWidth="1"/>
    <col min="2564" max="2564" width="11.875" style="3" customWidth="1"/>
    <col min="2565" max="2565" width="12.5" style="3" customWidth="1"/>
    <col min="2566" max="2566" width="17.875" style="3" customWidth="1"/>
    <col min="2567" max="2567" width="25" style="3" customWidth="1"/>
    <col min="2568" max="2569" width="14.875" style="3" customWidth="1"/>
    <col min="2570" max="2570" width="12.5" style="3" customWidth="1"/>
    <col min="2571" max="2571" width="16" style="3" customWidth="1"/>
    <col min="2572" max="2572" width="13.875" style="3" customWidth="1"/>
    <col min="2573" max="2573" width="41.125" style="3" customWidth="1"/>
    <col min="2574" max="2574" width="23.625" style="3" customWidth="1"/>
    <col min="2575" max="2575" width="26.375" style="3" customWidth="1"/>
    <col min="2576" max="2576" width="32.875" style="3" customWidth="1"/>
    <col min="2577" max="2577" width="13" style="3" customWidth="1"/>
    <col min="2578" max="2596" width="8" style="3" customWidth="1"/>
    <col min="2597" max="2816" width="12.625" style="3"/>
    <col min="2817" max="2817" width="3.875" style="3" customWidth="1"/>
    <col min="2818" max="2818" width="53.375" style="3" customWidth="1"/>
    <col min="2819" max="2819" width="15.875" style="3" customWidth="1"/>
    <col min="2820" max="2820" width="11.875" style="3" customWidth="1"/>
    <col min="2821" max="2821" width="12.5" style="3" customWidth="1"/>
    <col min="2822" max="2822" width="17.875" style="3" customWidth="1"/>
    <col min="2823" max="2823" width="25" style="3" customWidth="1"/>
    <col min="2824" max="2825" width="14.875" style="3" customWidth="1"/>
    <col min="2826" max="2826" width="12.5" style="3" customWidth="1"/>
    <col min="2827" max="2827" width="16" style="3" customWidth="1"/>
    <col min="2828" max="2828" width="13.875" style="3" customWidth="1"/>
    <col min="2829" max="2829" width="41.125" style="3" customWidth="1"/>
    <col min="2830" max="2830" width="23.625" style="3" customWidth="1"/>
    <col min="2831" max="2831" width="26.375" style="3" customWidth="1"/>
    <col min="2832" max="2832" width="32.875" style="3" customWidth="1"/>
    <col min="2833" max="2833" width="13" style="3" customWidth="1"/>
    <col min="2834" max="2852" width="8" style="3" customWidth="1"/>
    <col min="2853" max="3072" width="12.625" style="3"/>
    <col min="3073" max="3073" width="3.875" style="3" customWidth="1"/>
    <col min="3074" max="3074" width="53.375" style="3" customWidth="1"/>
    <col min="3075" max="3075" width="15.875" style="3" customWidth="1"/>
    <col min="3076" max="3076" width="11.875" style="3" customWidth="1"/>
    <col min="3077" max="3077" width="12.5" style="3" customWidth="1"/>
    <col min="3078" max="3078" width="17.875" style="3" customWidth="1"/>
    <col min="3079" max="3079" width="25" style="3" customWidth="1"/>
    <col min="3080" max="3081" width="14.875" style="3" customWidth="1"/>
    <col min="3082" max="3082" width="12.5" style="3" customWidth="1"/>
    <col min="3083" max="3083" width="16" style="3" customWidth="1"/>
    <col min="3084" max="3084" width="13.875" style="3" customWidth="1"/>
    <col min="3085" max="3085" width="41.125" style="3" customWidth="1"/>
    <col min="3086" max="3086" width="23.625" style="3" customWidth="1"/>
    <col min="3087" max="3087" width="26.375" style="3" customWidth="1"/>
    <col min="3088" max="3088" width="32.875" style="3" customWidth="1"/>
    <col min="3089" max="3089" width="13" style="3" customWidth="1"/>
    <col min="3090" max="3108" width="8" style="3" customWidth="1"/>
    <col min="3109" max="3328" width="12.625" style="3"/>
    <col min="3329" max="3329" width="3.875" style="3" customWidth="1"/>
    <col min="3330" max="3330" width="53.375" style="3" customWidth="1"/>
    <col min="3331" max="3331" width="15.875" style="3" customWidth="1"/>
    <col min="3332" max="3332" width="11.875" style="3" customWidth="1"/>
    <col min="3333" max="3333" width="12.5" style="3" customWidth="1"/>
    <col min="3334" max="3334" width="17.875" style="3" customWidth="1"/>
    <col min="3335" max="3335" width="25" style="3" customWidth="1"/>
    <col min="3336" max="3337" width="14.875" style="3" customWidth="1"/>
    <col min="3338" max="3338" width="12.5" style="3" customWidth="1"/>
    <col min="3339" max="3339" width="16" style="3" customWidth="1"/>
    <col min="3340" max="3340" width="13.875" style="3" customWidth="1"/>
    <col min="3341" max="3341" width="41.125" style="3" customWidth="1"/>
    <col min="3342" max="3342" width="23.625" style="3" customWidth="1"/>
    <col min="3343" max="3343" width="26.375" style="3" customWidth="1"/>
    <col min="3344" max="3344" width="32.875" style="3" customWidth="1"/>
    <col min="3345" max="3345" width="13" style="3" customWidth="1"/>
    <col min="3346" max="3364" width="8" style="3" customWidth="1"/>
    <col min="3365" max="3584" width="12.625" style="3"/>
    <col min="3585" max="3585" width="3.875" style="3" customWidth="1"/>
    <col min="3586" max="3586" width="53.375" style="3" customWidth="1"/>
    <col min="3587" max="3587" width="15.875" style="3" customWidth="1"/>
    <col min="3588" max="3588" width="11.875" style="3" customWidth="1"/>
    <col min="3589" max="3589" width="12.5" style="3" customWidth="1"/>
    <col min="3590" max="3590" width="17.875" style="3" customWidth="1"/>
    <col min="3591" max="3591" width="25" style="3" customWidth="1"/>
    <col min="3592" max="3593" width="14.875" style="3" customWidth="1"/>
    <col min="3594" max="3594" width="12.5" style="3" customWidth="1"/>
    <col min="3595" max="3595" width="16" style="3" customWidth="1"/>
    <col min="3596" max="3596" width="13.875" style="3" customWidth="1"/>
    <col min="3597" max="3597" width="41.125" style="3" customWidth="1"/>
    <col min="3598" max="3598" width="23.625" style="3" customWidth="1"/>
    <col min="3599" max="3599" width="26.375" style="3" customWidth="1"/>
    <col min="3600" max="3600" width="32.875" style="3" customWidth="1"/>
    <col min="3601" max="3601" width="13" style="3" customWidth="1"/>
    <col min="3602" max="3620" width="8" style="3" customWidth="1"/>
    <col min="3621" max="3840" width="12.625" style="3"/>
    <col min="3841" max="3841" width="3.875" style="3" customWidth="1"/>
    <col min="3842" max="3842" width="53.375" style="3" customWidth="1"/>
    <col min="3843" max="3843" width="15.875" style="3" customWidth="1"/>
    <col min="3844" max="3844" width="11.875" style="3" customWidth="1"/>
    <col min="3845" max="3845" width="12.5" style="3" customWidth="1"/>
    <col min="3846" max="3846" width="17.875" style="3" customWidth="1"/>
    <col min="3847" max="3847" width="25" style="3" customWidth="1"/>
    <col min="3848" max="3849" width="14.875" style="3" customWidth="1"/>
    <col min="3850" max="3850" width="12.5" style="3" customWidth="1"/>
    <col min="3851" max="3851" width="16" style="3" customWidth="1"/>
    <col min="3852" max="3852" width="13.875" style="3" customWidth="1"/>
    <col min="3853" max="3853" width="41.125" style="3" customWidth="1"/>
    <col min="3854" max="3854" width="23.625" style="3" customWidth="1"/>
    <col min="3855" max="3855" width="26.375" style="3" customWidth="1"/>
    <col min="3856" max="3856" width="32.875" style="3" customWidth="1"/>
    <col min="3857" max="3857" width="13" style="3" customWidth="1"/>
    <col min="3858" max="3876" width="8" style="3" customWidth="1"/>
    <col min="3877" max="4096" width="12.625" style="3"/>
    <col min="4097" max="4097" width="3.875" style="3" customWidth="1"/>
    <col min="4098" max="4098" width="53.375" style="3" customWidth="1"/>
    <col min="4099" max="4099" width="15.875" style="3" customWidth="1"/>
    <col min="4100" max="4100" width="11.875" style="3" customWidth="1"/>
    <col min="4101" max="4101" width="12.5" style="3" customWidth="1"/>
    <col min="4102" max="4102" width="17.875" style="3" customWidth="1"/>
    <col min="4103" max="4103" width="25" style="3" customWidth="1"/>
    <col min="4104" max="4105" width="14.875" style="3" customWidth="1"/>
    <col min="4106" max="4106" width="12.5" style="3" customWidth="1"/>
    <col min="4107" max="4107" width="16" style="3" customWidth="1"/>
    <col min="4108" max="4108" width="13.875" style="3" customWidth="1"/>
    <col min="4109" max="4109" width="41.125" style="3" customWidth="1"/>
    <col min="4110" max="4110" width="23.625" style="3" customWidth="1"/>
    <col min="4111" max="4111" width="26.375" style="3" customWidth="1"/>
    <col min="4112" max="4112" width="32.875" style="3" customWidth="1"/>
    <col min="4113" max="4113" width="13" style="3" customWidth="1"/>
    <col min="4114" max="4132" width="8" style="3" customWidth="1"/>
    <col min="4133" max="4352" width="12.625" style="3"/>
    <col min="4353" max="4353" width="3.875" style="3" customWidth="1"/>
    <col min="4354" max="4354" width="53.375" style="3" customWidth="1"/>
    <col min="4355" max="4355" width="15.875" style="3" customWidth="1"/>
    <col min="4356" max="4356" width="11.875" style="3" customWidth="1"/>
    <col min="4357" max="4357" width="12.5" style="3" customWidth="1"/>
    <col min="4358" max="4358" width="17.875" style="3" customWidth="1"/>
    <col min="4359" max="4359" width="25" style="3" customWidth="1"/>
    <col min="4360" max="4361" width="14.875" style="3" customWidth="1"/>
    <col min="4362" max="4362" width="12.5" style="3" customWidth="1"/>
    <col min="4363" max="4363" width="16" style="3" customWidth="1"/>
    <col min="4364" max="4364" width="13.875" style="3" customWidth="1"/>
    <col min="4365" max="4365" width="41.125" style="3" customWidth="1"/>
    <col min="4366" max="4366" width="23.625" style="3" customWidth="1"/>
    <col min="4367" max="4367" width="26.375" style="3" customWidth="1"/>
    <col min="4368" max="4368" width="32.875" style="3" customWidth="1"/>
    <col min="4369" max="4369" width="13" style="3" customWidth="1"/>
    <col min="4370" max="4388" width="8" style="3" customWidth="1"/>
    <col min="4389" max="4608" width="12.625" style="3"/>
    <col min="4609" max="4609" width="3.875" style="3" customWidth="1"/>
    <col min="4610" max="4610" width="53.375" style="3" customWidth="1"/>
    <col min="4611" max="4611" width="15.875" style="3" customWidth="1"/>
    <col min="4612" max="4612" width="11.875" style="3" customWidth="1"/>
    <col min="4613" max="4613" width="12.5" style="3" customWidth="1"/>
    <col min="4614" max="4614" width="17.875" style="3" customWidth="1"/>
    <col min="4615" max="4615" width="25" style="3" customWidth="1"/>
    <col min="4616" max="4617" width="14.875" style="3" customWidth="1"/>
    <col min="4618" max="4618" width="12.5" style="3" customWidth="1"/>
    <col min="4619" max="4619" width="16" style="3" customWidth="1"/>
    <col min="4620" max="4620" width="13.875" style="3" customWidth="1"/>
    <col min="4621" max="4621" width="41.125" style="3" customWidth="1"/>
    <col min="4622" max="4622" width="23.625" style="3" customWidth="1"/>
    <col min="4623" max="4623" width="26.375" style="3" customWidth="1"/>
    <col min="4624" max="4624" width="32.875" style="3" customWidth="1"/>
    <col min="4625" max="4625" width="13" style="3" customWidth="1"/>
    <col min="4626" max="4644" width="8" style="3" customWidth="1"/>
    <col min="4645" max="4864" width="12.625" style="3"/>
    <col min="4865" max="4865" width="3.875" style="3" customWidth="1"/>
    <col min="4866" max="4866" width="53.375" style="3" customWidth="1"/>
    <col min="4867" max="4867" width="15.875" style="3" customWidth="1"/>
    <col min="4868" max="4868" width="11.875" style="3" customWidth="1"/>
    <col min="4869" max="4869" width="12.5" style="3" customWidth="1"/>
    <col min="4870" max="4870" width="17.875" style="3" customWidth="1"/>
    <col min="4871" max="4871" width="25" style="3" customWidth="1"/>
    <col min="4872" max="4873" width="14.875" style="3" customWidth="1"/>
    <col min="4874" max="4874" width="12.5" style="3" customWidth="1"/>
    <col min="4875" max="4875" width="16" style="3" customWidth="1"/>
    <col min="4876" max="4876" width="13.875" style="3" customWidth="1"/>
    <col min="4877" max="4877" width="41.125" style="3" customWidth="1"/>
    <col min="4878" max="4878" width="23.625" style="3" customWidth="1"/>
    <col min="4879" max="4879" width="26.375" style="3" customWidth="1"/>
    <col min="4880" max="4880" width="32.875" style="3" customWidth="1"/>
    <col min="4881" max="4881" width="13" style="3" customWidth="1"/>
    <col min="4882" max="4900" width="8" style="3" customWidth="1"/>
    <col min="4901" max="5120" width="12.625" style="3"/>
    <col min="5121" max="5121" width="3.875" style="3" customWidth="1"/>
    <col min="5122" max="5122" width="53.375" style="3" customWidth="1"/>
    <col min="5123" max="5123" width="15.875" style="3" customWidth="1"/>
    <col min="5124" max="5124" width="11.875" style="3" customWidth="1"/>
    <col min="5125" max="5125" width="12.5" style="3" customWidth="1"/>
    <col min="5126" max="5126" width="17.875" style="3" customWidth="1"/>
    <col min="5127" max="5127" width="25" style="3" customWidth="1"/>
    <col min="5128" max="5129" width="14.875" style="3" customWidth="1"/>
    <col min="5130" max="5130" width="12.5" style="3" customWidth="1"/>
    <col min="5131" max="5131" width="16" style="3" customWidth="1"/>
    <col min="5132" max="5132" width="13.875" style="3" customWidth="1"/>
    <col min="5133" max="5133" width="41.125" style="3" customWidth="1"/>
    <col min="5134" max="5134" width="23.625" style="3" customWidth="1"/>
    <col min="5135" max="5135" width="26.375" style="3" customWidth="1"/>
    <col min="5136" max="5136" width="32.875" style="3" customWidth="1"/>
    <col min="5137" max="5137" width="13" style="3" customWidth="1"/>
    <col min="5138" max="5156" width="8" style="3" customWidth="1"/>
    <col min="5157" max="5376" width="12.625" style="3"/>
    <col min="5377" max="5377" width="3.875" style="3" customWidth="1"/>
    <col min="5378" max="5378" width="53.375" style="3" customWidth="1"/>
    <col min="5379" max="5379" width="15.875" style="3" customWidth="1"/>
    <col min="5380" max="5380" width="11.875" style="3" customWidth="1"/>
    <col min="5381" max="5381" width="12.5" style="3" customWidth="1"/>
    <col min="5382" max="5382" width="17.875" style="3" customWidth="1"/>
    <col min="5383" max="5383" width="25" style="3" customWidth="1"/>
    <col min="5384" max="5385" width="14.875" style="3" customWidth="1"/>
    <col min="5386" max="5386" width="12.5" style="3" customWidth="1"/>
    <col min="5387" max="5387" width="16" style="3" customWidth="1"/>
    <col min="5388" max="5388" width="13.875" style="3" customWidth="1"/>
    <col min="5389" max="5389" width="41.125" style="3" customWidth="1"/>
    <col min="5390" max="5390" width="23.625" style="3" customWidth="1"/>
    <col min="5391" max="5391" width="26.375" style="3" customWidth="1"/>
    <col min="5392" max="5392" width="32.875" style="3" customWidth="1"/>
    <col min="5393" max="5393" width="13" style="3" customWidth="1"/>
    <col min="5394" max="5412" width="8" style="3" customWidth="1"/>
    <col min="5413" max="5632" width="12.625" style="3"/>
    <col min="5633" max="5633" width="3.875" style="3" customWidth="1"/>
    <col min="5634" max="5634" width="53.375" style="3" customWidth="1"/>
    <col min="5635" max="5635" width="15.875" style="3" customWidth="1"/>
    <col min="5636" max="5636" width="11.875" style="3" customWidth="1"/>
    <col min="5637" max="5637" width="12.5" style="3" customWidth="1"/>
    <col min="5638" max="5638" width="17.875" style="3" customWidth="1"/>
    <col min="5639" max="5639" width="25" style="3" customWidth="1"/>
    <col min="5640" max="5641" width="14.875" style="3" customWidth="1"/>
    <col min="5642" max="5642" width="12.5" style="3" customWidth="1"/>
    <col min="5643" max="5643" width="16" style="3" customWidth="1"/>
    <col min="5644" max="5644" width="13.875" style="3" customWidth="1"/>
    <col min="5645" max="5645" width="41.125" style="3" customWidth="1"/>
    <col min="5646" max="5646" width="23.625" style="3" customWidth="1"/>
    <col min="5647" max="5647" width="26.375" style="3" customWidth="1"/>
    <col min="5648" max="5648" width="32.875" style="3" customWidth="1"/>
    <col min="5649" max="5649" width="13" style="3" customWidth="1"/>
    <col min="5650" max="5668" width="8" style="3" customWidth="1"/>
    <col min="5669" max="5888" width="12.625" style="3"/>
    <col min="5889" max="5889" width="3.875" style="3" customWidth="1"/>
    <col min="5890" max="5890" width="53.375" style="3" customWidth="1"/>
    <col min="5891" max="5891" width="15.875" style="3" customWidth="1"/>
    <col min="5892" max="5892" width="11.875" style="3" customWidth="1"/>
    <col min="5893" max="5893" width="12.5" style="3" customWidth="1"/>
    <col min="5894" max="5894" width="17.875" style="3" customWidth="1"/>
    <col min="5895" max="5895" width="25" style="3" customWidth="1"/>
    <col min="5896" max="5897" width="14.875" style="3" customWidth="1"/>
    <col min="5898" max="5898" width="12.5" style="3" customWidth="1"/>
    <col min="5899" max="5899" width="16" style="3" customWidth="1"/>
    <col min="5900" max="5900" width="13.875" style="3" customWidth="1"/>
    <col min="5901" max="5901" width="41.125" style="3" customWidth="1"/>
    <col min="5902" max="5902" width="23.625" style="3" customWidth="1"/>
    <col min="5903" max="5903" width="26.375" style="3" customWidth="1"/>
    <col min="5904" max="5904" width="32.875" style="3" customWidth="1"/>
    <col min="5905" max="5905" width="13" style="3" customWidth="1"/>
    <col min="5906" max="5924" width="8" style="3" customWidth="1"/>
    <col min="5925" max="6144" width="12.625" style="3"/>
    <col min="6145" max="6145" width="3.875" style="3" customWidth="1"/>
    <col min="6146" max="6146" width="53.375" style="3" customWidth="1"/>
    <col min="6147" max="6147" width="15.875" style="3" customWidth="1"/>
    <col min="6148" max="6148" width="11.875" style="3" customWidth="1"/>
    <col min="6149" max="6149" width="12.5" style="3" customWidth="1"/>
    <col min="6150" max="6150" width="17.875" style="3" customWidth="1"/>
    <col min="6151" max="6151" width="25" style="3" customWidth="1"/>
    <col min="6152" max="6153" width="14.875" style="3" customWidth="1"/>
    <col min="6154" max="6154" width="12.5" style="3" customWidth="1"/>
    <col min="6155" max="6155" width="16" style="3" customWidth="1"/>
    <col min="6156" max="6156" width="13.875" style="3" customWidth="1"/>
    <col min="6157" max="6157" width="41.125" style="3" customWidth="1"/>
    <col min="6158" max="6158" width="23.625" style="3" customWidth="1"/>
    <col min="6159" max="6159" width="26.375" style="3" customWidth="1"/>
    <col min="6160" max="6160" width="32.875" style="3" customWidth="1"/>
    <col min="6161" max="6161" width="13" style="3" customWidth="1"/>
    <col min="6162" max="6180" width="8" style="3" customWidth="1"/>
    <col min="6181" max="6400" width="12.625" style="3"/>
    <col min="6401" max="6401" width="3.875" style="3" customWidth="1"/>
    <col min="6402" max="6402" width="53.375" style="3" customWidth="1"/>
    <col min="6403" max="6403" width="15.875" style="3" customWidth="1"/>
    <col min="6404" max="6404" width="11.875" style="3" customWidth="1"/>
    <col min="6405" max="6405" width="12.5" style="3" customWidth="1"/>
    <col min="6406" max="6406" width="17.875" style="3" customWidth="1"/>
    <col min="6407" max="6407" width="25" style="3" customWidth="1"/>
    <col min="6408" max="6409" width="14.875" style="3" customWidth="1"/>
    <col min="6410" max="6410" width="12.5" style="3" customWidth="1"/>
    <col min="6411" max="6411" width="16" style="3" customWidth="1"/>
    <col min="6412" max="6412" width="13.875" style="3" customWidth="1"/>
    <col min="6413" max="6413" width="41.125" style="3" customWidth="1"/>
    <col min="6414" max="6414" width="23.625" style="3" customWidth="1"/>
    <col min="6415" max="6415" width="26.375" style="3" customWidth="1"/>
    <col min="6416" max="6416" width="32.875" style="3" customWidth="1"/>
    <col min="6417" max="6417" width="13" style="3" customWidth="1"/>
    <col min="6418" max="6436" width="8" style="3" customWidth="1"/>
    <col min="6437" max="6656" width="12.625" style="3"/>
    <col min="6657" max="6657" width="3.875" style="3" customWidth="1"/>
    <col min="6658" max="6658" width="53.375" style="3" customWidth="1"/>
    <col min="6659" max="6659" width="15.875" style="3" customWidth="1"/>
    <col min="6660" max="6660" width="11.875" style="3" customWidth="1"/>
    <col min="6661" max="6661" width="12.5" style="3" customWidth="1"/>
    <col min="6662" max="6662" width="17.875" style="3" customWidth="1"/>
    <col min="6663" max="6663" width="25" style="3" customWidth="1"/>
    <col min="6664" max="6665" width="14.875" style="3" customWidth="1"/>
    <col min="6666" max="6666" width="12.5" style="3" customWidth="1"/>
    <col min="6667" max="6667" width="16" style="3" customWidth="1"/>
    <col min="6668" max="6668" width="13.875" style="3" customWidth="1"/>
    <col min="6669" max="6669" width="41.125" style="3" customWidth="1"/>
    <col min="6670" max="6670" width="23.625" style="3" customWidth="1"/>
    <col min="6671" max="6671" width="26.375" style="3" customWidth="1"/>
    <col min="6672" max="6672" width="32.875" style="3" customWidth="1"/>
    <col min="6673" max="6673" width="13" style="3" customWidth="1"/>
    <col min="6674" max="6692" width="8" style="3" customWidth="1"/>
    <col min="6693" max="6912" width="12.625" style="3"/>
    <col min="6913" max="6913" width="3.875" style="3" customWidth="1"/>
    <col min="6914" max="6914" width="53.375" style="3" customWidth="1"/>
    <col min="6915" max="6915" width="15.875" style="3" customWidth="1"/>
    <col min="6916" max="6916" width="11.875" style="3" customWidth="1"/>
    <col min="6917" max="6917" width="12.5" style="3" customWidth="1"/>
    <col min="6918" max="6918" width="17.875" style="3" customWidth="1"/>
    <col min="6919" max="6919" width="25" style="3" customWidth="1"/>
    <col min="6920" max="6921" width="14.875" style="3" customWidth="1"/>
    <col min="6922" max="6922" width="12.5" style="3" customWidth="1"/>
    <col min="6923" max="6923" width="16" style="3" customWidth="1"/>
    <col min="6924" max="6924" width="13.875" style="3" customWidth="1"/>
    <col min="6925" max="6925" width="41.125" style="3" customWidth="1"/>
    <col min="6926" max="6926" width="23.625" style="3" customWidth="1"/>
    <col min="6927" max="6927" width="26.375" style="3" customWidth="1"/>
    <col min="6928" max="6928" width="32.875" style="3" customWidth="1"/>
    <col min="6929" max="6929" width="13" style="3" customWidth="1"/>
    <col min="6930" max="6948" width="8" style="3" customWidth="1"/>
    <col min="6949" max="7168" width="12.625" style="3"/>
    <col min="7169" max="7169" width="3.875" style="3" customWidth="1"/>
    <col min="7170" max="7170" width="53.375" style="3" customWidth="1"/>
    <col min="7171" max="7171" width="15.875" style="3" customWidth="1"/>
    <col min="7172" max="7172" width="11.875" style="3" customWidth="1"/>
    <col min="7173" max="7173" width="12.5" style="3" customWidth="1"/>
    <col min="7174" max="7174" width="17.875" style="3" customWidth="1"/>
    <col min="7175" max="7175" width="25" style="3" customWidth="1"/>
    <col min="7176" max="7177" width="14.875" style="3" customWidth="1"/>
    <col min="7178" max="7178" width="12.5" style="3" customWidth="1"/>
    <col min="7179" max="7179" width="16" style="3" customWidth="1"/>
    <col min="7180" max="7180" width="13.875" style="3" customWidth="1"/>
    <col min="7181" max="7181" width="41.125" style="3" customWidth="1"/>
    <col min="7182" max="7182" width="23.625" style="3" customWidth="1"/>
    <col min="7183" max="7183" width="26.375" style="3" customWidth="1"/>
    <col min="7184" max="7184" width="32.875" style="3" customWidth="1"/>
    <col min="7185" max="7185" width="13" style="3" customWidth="1"/>
    <col min="7186" max="7204" width="8" style="3" customWidth="1"/>
    <col min="7205" max="7424" width="12.625" style="3"/>
    <col min="7425" max="7425" width="3.875" style="3" customWidth="1"/>
    <col min="7426" max="7426" width="53.375" style="3" customWidth="1"/>
    <col min="7427" max="7427" width="15.875" style="3" customWidth="1"/>
    <col min="7428" max="7428" width="11.875" style="3" customWidth="1"/>
    <col min="7429" max="7429" width="12.5" style="3" customWidth="1"/>
    <col min="7430" max="7430" width="17.875" style="3" customWidth="1"/>
    <col min="7431" max="7431" width="25" style="3" customWidth="1"/>
    <col min="7432" max="7433" width="14.875" style="3" customWidth="1"/>
    <col min="7434" max="7434" width="12.5" style="3" customWidth="1"/>
    <col min="7435" max="7435" width="16" style="3" customWidth="1"/>
    <col min="7436" max="7436" width="13.875" style="3" customWidth="1"/>
    <col min="7437" max="7437" width="41.125" style="3" customWidth="1"/>
    <col min="7438" max="7438" width="23.625" style="3" customWidth="1"/>
    <col min="7439" max="7439" width="26.375" style="3" customWidth="1"/>
    <col min="7440" max="7440" width="32.875" style="3" customWidth="1"/>
    <col min="7441" max="7441" width="13" style="3" customWidth="1"/>
    <col min="7442" max="7460" width="8" style="3" customWidth="1"/>
    <col min="7461" max="7680" width="12.625" style="3"/>
    <col min="7681" max="7681" width="3.875" style="3" customWidth="1"/>
    <col min="7682" max="7682" width="53.375" style="3" customWidth="1"/>
    <col min="7683" max="7683" width="15.875" style="3" customWidth="1"/>
    <col min="7684" max="7684" width="11.875" style="3" customWidth="1"/>
    <col min="7685" max="7685" width="12.5" style="3" customWidth="1"/>
    <col min="7686" max="7686" width="17.875" style="3" customWidth="1"/>
    <col min="7687" max="7687" width="25" style="3" customWidth="1"/>
    <col min="7688" max="7689" width="14.875" style="3" customWidth="1"/>
    <col min="7690" max="7690" width="12.5" style="3" customWidth="1"/>
    <col min="7691" max="7691" width="16" style="3" customWidth="1"/>
    <col min="7692" max="7692" width="13.875" style="3" customWidth="1"/>
    <col min="7693" max="7693" width="41.125" style="3" customWidth="1"/>
    <col min="7694" max="7694" width="23.625" style="3" customWidth="1"/>
    <col min="7695" max="7695" width="26.375" style="3" customWidth="1"/>
    <col min="7696" max="7696" width="32.875" style="3" customWidth="1"/>
    <col min="7697" max="7697" width="13" style="3" customWidth="1"/>
    <col min="7698" max="7716" width="8" style="3" customWidth="1"/>
    <col min="7717" max="7936" width="12.625" style="3"/>
    <col min="7937" max="7937" width="3.875" style="3" customWidth="1"/>
    <col min="7938" max="7938" width="53.375" style="3" customWidth="1"/>
    <col min="7939" max="7939" width="15.875" style="3" customWidth="1"/>
    <col min="7940" max="7940" width="11.875" style="3" customWidth="1"/>
    <col min="7941" max="7941" width="12.5" style="3" customWidth="1"/>
    <col min="7942" max="7942" width="17.875" style="3" customWidth="1"/>
    <col min="7943" max="7943" width="25" style="3" customWidth="1"/>
    <col min="7944" max="7945" width="14.875" style="3" customWidth="1"/>
    <col min="7946" max="7946" width="12.5" style="3" customWidth="1"/>
    <col min="7947" max="7947" width="16" style="3" customWidth="1"/>
    <col min="7948" max="7948" width="13.875" style="3" customWidth="1"/>
    <col min="7949" max="7949" width="41.125" style="3" customWidth="1"/>
    <col min="7950" max="7950" width="23.625" style="3" customWidth="1"/>
    <col min="7951" max="7951" width="26.375" style="3" customWidth="1"/>
    <col min="7952" max="7952" width="32.875" style="3" customWidth="1"/>
    <col min="7953" max="7953" width="13" style="3" customWidth="1"/>
    <col min="7954" max="7972" width="8" style="3" customWidth="1"/>
    <col min="7973" max="8192" width="12.625" style="3"/>
    <col min="8193" max="8193" width="3.875" style="3" customWidth="1"/>
    <col min="8194" max="8194" width="53.375" style="3" customWidth="1"/>
    <col min="8195" max="8195" width="15.875" style="3" customWidth="1"/>
    <col min="8196" max="8196" width="11.875" style="3" customWidth="1"/>
    <col min="8197" max="8197" width="12.5" style="3" customWidth="1"/>
    <col min="8198" max="8198" width="17.875" style="3" customWidth="1"/>
    <col min="8199" max="8199" width="25" style="3" customWidth="1"/>
    <col min="8200" max="8201" width="14.875" style="3" customWidth="1"/>
    <col min="8202" max="8202" width="12.5" style="3" customWidth="1"/>
    <col min="8203" max="8203" width="16" style="3" customWidth="1"/>
    <col min="8204" max="8204" width="13.875" style="3" customWidth="1"/>
    <col min="8205" max="8205" width="41.125" style="3" customWidth="1"/>
    <col min="8206" max="8206" width="23.625" style="3" customWidth="1"/>
    <col min="8207" max="8207" width="26.375" style="3" customWidth="1"/>
    <col min="8208" max="8208" width="32.875" style="3" customWidth="1"/>
    <col min="8209" max="8209" width="13" style="3" customWidth="1"/>
    <col min="8210" max="8228" width="8" style="3" customWidth="1"/>
    <col min="8229" max="8448" width="12.625" style="3"/>
    <col min="8449" max="8449" width="3.875" style="3" customWidth="1"/>
    <col min="8450" max="8450" width="53.375" style="3" customWidth="1"/>
    <col min="8451" max="8451" width="15.875" style="3" customWidth="1"/>
    <col min="8452" max="8452" width="11.875" style="3" customWidth="1"/>
    <col min="8453" max="8453" width="12.5" style="3" customWidth="1"/>
    <col min="8454" max="8454" width="17.875" style="3" customWidth="1"/>
    <col min="8455" max="8455" width="25" style="3" customWidth="1"/>
    <col min="8456" max="8457" width="14.875" style="3" customWidth="1"/>
    <col min="8458" max="8458" width="12.5" style="3" customWidth="1"/>
    <col min="8459" max="8459" width="16" style="3" customWidth="1"/>
    <col min="8460" max="8460" width="13.875" style="3" customWidth="1"/>
    <col min="8461" max="8461" width="41.125" style="3" customWidth="1"/>
    <col min="8462" max="8462" width="23.625" style="3" customWidth="1"/>
    <col min="8463" max="8463" width="26.375" style="3" customWidth="1"/>
    <col min="8464" max="8464" width="32.875" style="3" customWidth="1"/>
    <col min="8465" max="8465" width="13" style="3" customWidth="1"/>
    <col min="8466" max="8484" width="8" style="3" customWidth="1"/>
    <col min="8485" max="8704" width="12.625" style="3"/>
    <col min="8705" max="8705" width="3.875" style="3" customWidth="1"/>
    <col min="8706" max="8706" width="53.375" style="3" customWidth="1"/>
    <col min="8707" max="8707" width="15.875" style="3" customWidth="1"/>
    <col min="8708" max="8708" width="11.875" style="3" customWidth="1"/>
    <col min="8709" max="8709" width="12.5" style="3" customWidth="1"/>
    <col min="8710" max="8710" width="17.875" style="3" customWidth="1"/>
    <col min="8711" max="8711" width="25" style="3" customWidth="1"/>
    <col min="8712" max="8713" width="14.875" style="3" customWidth="1"/>
    <col min="8714" max="8714" width="12.5" style="3" customWidth="1"/>
    <col min="8715" max="8715" width="16" style="3" customWidth="1"/>
    <col min="8716" max="8716" width="13.875" style="3" customWidth="1"/>
    <col min="8717" max="8717" width="41.125" style="3" customWidth="1"/>
    <col min="8718" max="8718" width="23.625" style="3" customWidth="1"/>
    <col min="8719" max="8719" width="26.375" style="3" customWidth="1"/>
    <col min="8720" max="8720" width="32.875" style="3" customWidth="1"/>
    <col min="8721" max="8721" width="13" style="3" customWidth="1"/>
    <col min="8722" max="8740" width="8" style="3" customWidth="1"/>
    <col min="8741" max="8960" width="12.625" style="3"/>
    <col min="8961" max="8961" width="3.875" style="3" customWidth="1"/>
    <col min="8962" max="8962" width="53.375" style="3" customWidth="1"/>
    <col min="8963" max="8963" width="15.875" style="3" customWidth="1"/>
    <col min="8964" max="8964" width="11.875" style="3" customWidth="1"/>
    <col min="8965" max="8965" width="12.5" style="3" customWidth="1"/>
    <col min="8966" max="8966" width="17.875" style="3" customWidth="1"/>
    <col min="8967" max="8967" width="25" style="3" customWidth="1"/>
    <col min="8968" max="8969" width="14.875" style="3" customWidth="1"/>
    <col min="8970" max="8970" width="12.5" style="3" customWidth="1"/>
    <col min="8971" max="8971" width="16" style="3" customWidth="1"/>
    <col min="8972" max="8972" width="13.875" style="3" customWidth="1"/>
    <col min="8973" max="8973" width="41.125" style="3" customWidth="1"/>
    <col min="8974" max="8974" width="23.625" style="3" customWidth="1"/>
    <col min="8975" max="8975" width="26.375" style="3" customWidth="1"/>
    <col min="8976" max="8976" width="32.875" style="3" customWidth="1"/>
    <col min="8977" max="8977" width="13" style="3" customWidth="1"/>
    <col min="8978" max="8996" width="8" style="3" customWidth="1"/>
    <col min="8997" max="9216" width="12.625" style="3"/>
    <col min="9217" max="9217" width="3.875" style="3" customWidth="1"/>
    <col min="9218" max="9218" width="53.375" style="3" customWidth="1"/>
    <col min="9219" max="9219" width="15.875" style="3" customWidth="1"/>
    <col min="9220" max="9220" width="11.875" style="3" customWidth="1"/>
    <col min="9221" max="9221" width="12.5" style="3" customWidth="1"/>
    <col min="9222" max="9222" width="17.875" style="3" customWidth="1"/>
    <col min="9223" max="9223" width="25" style="3" customWidth="1"/>
    <col min="9224" max="9225" width="14.875" style="3" customWidth="1"/>
    <col min="9226" max="9226" width="12.5" style="3" customWidth="1"/>
    <col min="9227" max="9227" width="16" style="3" customWidth="1"/>
    <col min="9228" max="9228" width="13.875" style="3" customWidth="1"/>
    <col min="9229" max="9229" width="41.125" style="3" customWidth="1"/>
    <col min="9230" max="9230" width="23.625" style="3" customWidth="1"/>
    <col min="9231" max="9231" width="26.375" style="3" customWidth="1"/>
    <col min="9232" max="9232" width="32.875" style="3" customWidth="1"/>
    <col min="9233" max="9233" width="13" style="3" customWidth="1"/>
    <col min="9234" max="9252" width="8" style="3" customWidth="1"/>
    <col min="9253" max="9472" width="12.625" style="3"/>
    <col min="9473" max="9473" width="3.875" style="3" customWidth="1"/>
    <col min="9474" max="9474" width="53.375" style="3" customWidth="1"/>
    <col min="9475" max="9475" width="15.875" style="3" customWidth="1"/>
    <col min="9476" max="9476" width="11.875" style="3" customWidth="1"/>
    <col min="9477" max="9477" width="12.5" style="3" customWidth="1"/>
    <col min="9478" max="9478" width="17.875" style="3" customWidth="1"/>
    <col min="9479" max="9479" width="25" style="3" customWidth="1"/>
    <col min="9480" max="9481" width="14.875" style="3" customWidth="1"/>
    <col min="9482" max="9482" width="12.5" style="3" customWidth="1"/>
    <col min="9483" max="9483" width="16" style="3" customWidth="1"/>
    <col min="9484" max="9484" width="13.875" style="3" customWidth="1"/>
    <col min="9485" max="9485" width="41.125" style="3" customWidth="1"/>
    <col min="9486" max="9486" width="23.625" style="3" customWidth="1"/>
    <col min="9487" max="9487" width="26.375" style="3" customWidth="1"/>
    <col min="9488" max="9488" width="32.875" style="3" customWidth="1"/>
    <col min="9489" max="9489" width="13" style="3" customWidth="1"/>
    <col min="9490" max="9508" width="8" style="3" customWidth="1"/>
    <col min="9509" max="9728" width="12.625" style="3"/>
    <col min="9729" max="9729" width="3.875" style="3" customWidth="1"/>
    <col min="9730" max="9730" width="53.375" style="3" customWidth="1"/>
    <col min="9731" max="9731" width="15.875" style="3" customWidth="1"/>
    <col min="9732" max="9732" width="11.875" style="3" customWidth="1"/>
    <col min="9733" max="9733" width="12.5" style="3" customWidth="1"/>
    <col min="9734" max="9734" width="17.875" style="3" customWidth="1"/>
    <col min="9735" max="9735" width="25" style="3" customWidth="1"/>
    <col min="9736" max="9737" width="14.875" style="3" customWidth="1"/>
    <col min="9738" max="9738" width="12.5" style="3" customWidth="1"/>
    <col min="9739" max="9739" width="16" style="3" customWidth="1"/>
    <col min="9740" max="9740" width="13.875" style="3" customWidth="1"/>
    <col min="9741" max="9741" width="41.125" style="3" customWidth="1"/>
    <col min="9742" max="9742" width="23.625" style="3" customWidth="1"/>
    <col min="9743" max="9743" width="26.375" style="3" customWidth="1"/>
    <col min="9744" max="9744" width="32.875" style="3" customWidth="1"/>
    <col min="9745" max="9745" width="13" style="3" customWidth="1"/>
    <col min="9746" max="9764" width="8" style="3" customWidth="1"/>
    <col min="9765" max="9984" width="12.625" style="3"/>
    <col min="9985" max="9985" width="3.875" style="3" customWidth="1"/>
    <col min="9986" max="9986" width="53.375" style="3" customWidth="1"/>
    <col min="9987" max="9987" width="15.875" style="3" customWidth="1"/>
    <col min="9988" max="9988" width="11.875" style="3" customWidth="1"/>
    <col min="9989" max="9989" width="12.5" style="3" customWidth="1"/>
    <col min="9990" max="9990" width="17.875" style="3" customWidth="1"/>
    <col min="9991" max="9991" width="25" style="3" customWidth="1"/>
    <col min="9992" max="9993" width="14.875" style="3" customWidth="1"/>
    <col min="9994" max="9994" width="12.5" style="3" customWidth="1"/>
    <col min="9995" max="9995" width="16" style="3" customWidth="1"/>
    <col min="9996" max="9996" width="13.875" style="3" customWidth="1"/>
    <col min="9997" max="9997" width="41.125" style="3" customWidth="1"/>
    <col min="9998" max="9998" width="23.625" style="3" customWidth="1"/>
    <col min="9999" max="9999" width="26.375" style="3" customWidth="1"/>
    <col min="10000" max="10000" width="32.875" style="3" customWidth="1"/>
    <col min="10001" max="10001" width="13" style="3" customWidth="1"/>
    <col min="10002" max="10020" width="8" style="3" customWidth="1"/>
    <col min="10021" max="10240" width="12.625" style="3"/>
    <col min="10241" max="10241" width="3.875" style="3" customWidth="1"/>
    <col min="10242" max="10242" width="53.375" style="3" customWidth="1"/>
    <col min="10243" max="10243" width="15.875" style="3" customWidth="1"/>
    <col min="10244" max="10244" width="11.875" style="3" customWidth="1"/>
    <col min="10245" max="10245" width="12.5" style="3" customWidth="1"/>
    <col min="10246" max="10246" width="17.875" style="3" customWidth="1"/>
    <col min="10247" max="10247" width="25" style="3" customWidth="1"/>
    <col min="10248" max="10249" width="14.875" style="3" customWidth="1"/>
    <col min="10250" max="10250" width="12.5" style="3" customWidth="1"/>
    <col min="10251" max="10251" width="16" style="3" customWidth="1"/>
    <col min="10252" max="10252" width="13.875" style="3" customWidth="1"/>
    <col min="10253" max="10253" width="41.125" style="3" customWidth="1"/>
    <col min="10254" max="10254" width="23.625" style="3" customWidth="1"/>
    <col min="10255" max="10255" width="26.375" style="3" customWidth="1"/>
    <col min="10256" max="10256" width="32.875" style="3" customWidth="1"/>
    <col min="10257" max="10257" width="13" style="3" customWidth="1"/>
    <col min="10258" max="10276" width="8" style="3" customWidth="1"/>
    <col min="10277" max="10496" width="12.625" style="3"/>
    <col min="10497" max="10497" width="3.875" style="3" customWidth="1"/>
    <col min="10498" max="10498" width="53.375" style="3" customWidth="1"/>
    <col min="10499" max="10499" width="15.875" style="3" customWidth="1"/>
    <col min="10500" max="10500" width="11.875" style="3" customWidth="1"/>
    <col min="10501" max="10501" width="12.5" style="3" customWidth="1"/>
    <col min="10502" max="10502" width="17.875" style="3" customWidth="1"/>
    <col min="10503" max="10503" width="25" style="3" customWidth="1"/>
    <col min="10504" max="10505" width="14.875" style="3" customWidth="1"/>
    <col min="10506" max="10506" width="12.5" style="3" customWidth="1"/>
    <col min="10507" max="10507" width="16" style="3" customWidth="1"/>
    <col min="10508" max="10508" width="13.875" style="3" customWidth="1"/>
    <col min="10509" max="10509" width="41.125" style="3" customWidth="1"/>
    <col min="10510" max="10510" width="23.625" style="3" customWidth="1"/>
    <col min="10511" max="10511" width="26.375" style="3" customWidth="1"/>
    <col min="10512" max="10512" width="32.875" style="3" customWidth="1"/>
    <col min="10513" max="10513" width="13" style="3" customWidth="1"/>
    <col min="10514" max="10532" width="8" style="3" customWidth="1"/>
    <col min="10533" max="10752" width="12.625" style="3"/>
    <col min="10753" max="10753" width="3.875" style="3" customWidth="1"/>
    <col min="10754" max="10754" width="53.375" style="3" customWidth="1"/>
    <col min="10755" max="10755" width="15.875" style="3" customWidth="1"/>
    <col min="10756" max="10756" width="11.875" style="3" customWidth="1"/>
    <col min="10757" max="10757" width="12.5" style="3" customWidth="1"/>
    <col min="10758" max="10758" width="17.875" style="3" customWidth="1"/>
    <col min="10759" max="10759" width="25" style="3" customWidth="1"/>
    <col min="10760" max="10761" width="14.875" style="3" customWidth="1"/>
    <col min="10762" max="10762" width="12.5" style="3" customWidth="1"/>
    <col min="10763" max="10763" width="16" style="3" customWidth="1"/>
    <col min="10764" max="10764" width="13.875" style="3" customWidth="1"/>
    <col min="10765" max="10765" width="41.125" style="3" customWidth="1"/>
    <col min="10766" max="10766" width="23.625" style="3" customWidth="1"/>
    <col min="10767" max="10767" width="26.375" style="3" customWidth="1"/>
    <col min="10768" max="10768" width="32.875" style="3" customWidth="1"/>
    <col min="10769" max="10769" width="13" style="3" customWidth="1"/>
    <col min="10770" max="10788" width="8" style="3" customWidth="1"/>
    <col min="10789" max="11008" width="12.625" style="3"/>
    <col min="11009" max="11009" width="3.875" style="3" customWidth="1"/>
    <col min="11010" max="11010" width="53.375" style="3" customWidth="1"/>
    <col min="11011" max="11011" width="15.875" style="3" customWidth="1"/>
    <col min="11012" max="11012" width="11.875" style="3" customWidth="1"/>
    <col min="11013" max="11013" width="12.5" style="3" customWidth="1"/>
    <col min="11014" max="11014" width="17.875" style="3" customWidth="1"/>
    <col min="11015" max="11015" width="25" style="3" customWidth="1"/>
    <col min="11016" max="11017" width="14.875" style="3" customWidth="1"/>
    <col min="11018" max="11018" width="12.5" style="3" customWidth="1"/>
    <col min="11019" max="11019" width="16" style="3" customWidth="1"/>
    <col min="11020" max="11020" width="13.875" style="3" customWidth="1"/>
    <col min="11021" max="11021" width="41.125" style="3" customWidth="1"/>
    <col min="11022" max="11022" width="23.625" style="3" customWidth="1"/>
    <col min="11023" max="11023" width="26.375" style="3" customWidth="1"/>
    <col min="11024" max="11024" width="32.875" style="3" customWidth="1"/>
    <col min="11025" max="11025" width="13" style="3" customWidth="1"/>
    <col min="11026" max="11044" width="8" style="3" customWidth="1"/>
    <col min="11045" max="11264" width="12.625" style="3"/>
    <col min="11265" max="11265" width="3.875" style="3" customWidth="1"/>
    <col min="11266" max="11266" width="53.375" style="3" customWidth="1"/>
    <col min="11267" max="11267" width="15.875" style="3" customWidth="1"/>
    <col min="11268" max="11268" width="11.875" style="3" customWidth="1"/>
    <col min="11269" max="11269" width="12.5" style="3" customWidth="1"/>
    <col min="11270" max="11270" width="17.875" style="3" customWidth="1"/>
    <col min="11271" max="11271" width="25" style="3" customWidth="1"/>
    <col min="11272" max="11273" width="14.875" style="3" customWidth="1"/>
    <col min="11274" max="11274" width="12.5" style="3" customWidth="1"/>
    <col min="11275" max="11275" width="16" style="3" customWidth="1"/>
    <col min="11276" max="11276" width="13.875" style="3" customWidth="1"/>
    <col min="11277" max="11277" width="41.125" style="3" customWidth="1"/>
    <col min="11278" max="11278" width="23.625" style="3" customWidth="1"/>
    <col min="11279" max="11279" width="26.375" style="3" customWidth="1"/>
    <col min="11280" max="11280" width="32.875" style="3" customWidth="1"/>
    <col min="11281" max="11281" width="13" style="3" customWidth="1"/>
    <col min="11282" max="11300" width="8" style="3" customWidth="1"/>
    <col min="11301" max="11520" width="12.625" style="3"/>
    <col min="11521" max="11521" width="3.875" style="3" customWidth="1"/>
    <col min="11522" max="11522" width="53.375" style="3" customWidth="1"/>
    <col min="11523" max="11523" width="15.875" style="3" customWidth="1"/>
    <col min="11524" max="11524" width="11.875" style="3" customWidth="1"/>
    <col min="11525" max="11525" width="12.5" style="3" customWidth="1"/>
    <col min="11526" max="11526" width="17.875" style="3" customWidth="1"/>
    <col min="11527" max="11527" width="25" style="3" customWidth="1"/>
    <col min="11528" max="11529" width="14.875" style="3" customWidth="1"/>
    <col min="11530" max="11530" width="12.5" style="3" customWidth="1"/>
    <col min="11531" max="11531" width="16" style="3" customWidth="1"/>
    <col min="11532" max="11532" width="13.875" style="3" customWidth="1"/>
    <col min="11533" max="11533" width="41.125" style="3" customWidth="1"/>
    <col min="11534" max="11534" width="23.625" style="3" customWidth="1"/>
    <col min="11535" max="11535" width="26.375" style="3" customWidth="1"/>
    <col min="11536" max="11536" width="32.875" style="3" customWidth="1"/>
    <col min="11537" max="11537" width="13" style="3" customWidth="1"/>
    <col min="11538" max="11556" width="8" style="3" customWidth="1"/>
    <col min="11557" max="11776" width="12.625" style="3"/>
    <col min="11777" max="11777" width="3.875" style="3" customWidth="1"/>
    <col min="11778" max="11778" width="53.375" style="3" customWidth="1"/>
    <col min="11779" max="11779" width="15.875" style="3" customWidth="1"/>
    <col min="11780" max="11780" width="11.875" style="3" customWidth="1"/>
    <col min="11781" max="11781" width="12.5" style="3" customWidth="1"/>
    <col min="11782" max="11782" width="17.875" style="3" customWidth="1"/>
    <col min="11783" max="11783" width="25" style="3" customWidth="1"/>
    <col min="11784" max="11785" width="14.875" style="3" customWidth="1"/>
    <col min="11786" max="11786" width="12.5" style="3" customWidth="1"/>
    <col min="11787" max="11787" width="16" style="3" customWidth="1"/>
    <col min="11788" max="11788" width="13.875" style="3" customWidth="1"/>
    <col min="11789" max="11789" width="41.125" style="3" customWidth="1"/>
    <col min="11790" max="11790" width="23.625" style="3" customWidth="1"/>
    <col min="11791" max="11791" width="26.375" style="3" customWidth="1"/>
    <col min="11792" max="11792" width="32.875" style="3" customWidth="1"/>
    <col min="11793" max="11793" width="13" style="3" customWidth="1"/>
    <col min="11794" max="11812" width="8" style="3" customWidth="1"/>
    <col min="11813" max="12032" width="12.625" style="3"/>
    <col min="12033" max="12033" width="3.875" style="3" customWidth="1"/>
    <col min="12034" max="12034" width="53.375" style="3" customWidth="1"/>
    <col min="12035" max="12035" width="15.875" style="3" customWidth="1"/>
    <col min="12036" max="12036" width="11.875" style="3" customWidth="1"/>
    <col min="12037" max="12037" width="12.5" style="3" customWidth="1"/>
    <col min="12038" max="12038" width="17.875" style="3" customWidth="1"/>
    <col min="12039" max="12039" width="25" style="3" customWidth="1"/>
    <col min="12040" max="12041" width="14.875" style="3" customWidth="1"/>
    <col min="12042" max="12042" width="12.5" style="3" customWidth="1"/>
    <col min="12043" max="12043" width="16" style="3" customWidth="1"/>
    <col min="12044" max="12044" width="13.875" style="3" customWidth="1"/>
    <col min="12045" max="12045" width="41.125" style="3" customWidth="1"/>
    <col min="12046" max="12046" width="23.625" style="3" customWidth="1"/>
    <col min="12047" max="12047" width="26.375" style="3" customWidth="1"/>
    <col min="12048" max="12048" width="32.875" style="3" customWidth="1"/>
    <col min="12049" max="12049" width="13" style="3" customWidth="1"/>
    <col min="12050" max="12068" width="8" style="3" customWidth="1"/>
    <col min="12069" max="12288" width="12.625" style="3"/>
    <col min="12289" max="12289" width="3.875" style="3" customWidth="1"/>
    <col min="12290" max="12290" width="53.375" style="3" customWidth="1"/>
    <col min="12291" max="12291" width="15.875" style="3" customWidth="1"/>
    <col min="12292" max="12292" width="11.875" style="3" customWidth="1"/>
    <col min="12293" max="12293" width="12.5" style="3" customWidth="1"/>
    <col min="12294" max="12294" width="17.875" style="3" customWidth="1"/>
    <col min="12295" max="12295" width="25" style="3" customWidth="1"/>
    <col min="12296" max="12297" width="14.875" style="3" customWidth="1"/>
    <col min="12298" max="12298" width="12.5" style="3" customWidth="1"/>
    <col min="12299" max="12299" width="16" style="3" customWidth="1"/>
    <col min="12300" max="12300" width="13.875" style="3" customWidth="1"/>
    <col min="12301" max="12301" width="41.125" style="3" customWidth="1"/>
    <col min="12302" max="12302" width="23.625" style="3" customWidth="1"/>
    <col min="12303" max="12303" width="26.375" style="3" customWidth="1"/>
    <col min="12304" max="12304" width="32.875" style="3" customWidth="1"/>
    <col min="12305" max="12305" width="13" style="3" customWidth="1"/>
    <col min="12306" max="12324" width="8" style="3" customWidth="1"/>
    <col min="12325" max="12544" width="12.625" style="3"/>
    <col min="12545" max="12545" width="3.875" style="3" customWidth="1"/>
    <col min="12546" max="12546" width="53.375" style="3" customWidth="1"/>
    <col min="12547" max="12547" width="15.875" style="3" customWidth="1"/>
    <col min="12548" max="12548" width="11.875" style="3" customWidth="1"/>
    <col min="12549" max="12549" width="12.5" style="3" customWidth="1"/>
    <col min="12550" max="12550" width="17.875" style="3" customWidth="1"/>
    <col min="12551" max="12551" width="25" style="3" customWidth="1"/>
    <col min="12552" max="12553" width="14.875" style="3" customWidth="1"/>
    <col min="12554" max="12554" width="12.5" style="3" customWidth="1"/>
    <col min="12555" max="12555" width="16" style="3" customWidth="1"/>
    <col min="12556" max="12556" width="13.875" style="3" customWidth="1"/>
    <col min="12557" max="12557" width="41.125" style="3" customWidth="1"/>
    <col min="12558" max="12558" width="23.625" style="3" customWidth="1"/>
    <col min="12559" max="12559" width="26.375" style="3" customWidth="1"/>
    <col min="12560" max="12560" width="32.875" style="3" customWidth="1"/>
    <col min="12561" max="12561" width="13" style="3" customWidth="1"/>
    <col min="12562" max="12580" width="8" style="3" customWidth="1"/>
    <col min="12581" max="12800" width="12.625" style="3"/>
    <col min="12801" max="12801" width="3.875" style="3" customWidth="1"/>
    <col min="12802" max="12802" width="53.375" style="3" customWidth="1"/>
    <col min="12803" max="12803" width="15.875" style="3" customWidth="1"/>
    <col min="12804" max="12804" width="11.875" style="3" customWidth="1"/>
    <col min="12805" max="12805" width="12.5" style="3" customWidth="1"/>
    <col min="12806" max="12806" width="17.875" style="3" customWidth="1"/>
    <col min="12807" max="12807" width="25" style="3" customWidth="1"/>
    <col min="12808" max="12809" width="14.875" style="3" customWidth="1"/>
    <col min="12810" max="12810" width="12.5" style="3" customWidth="1"/>
    <col min="12811" max="12811" width="16" style="3" customWidth="1"/>
    <col min="12812" max="12812" width="13.875" style="3" customWidth="1"/>
    <col min="12813" max="12813" width="41.125" style="3" customWidth="1"/>
    <col min="12814" max="12814" width="23.625" style="3" customWidth="1"/>
    <col min="12815" max="12815" width="26.375" style="3" customWidth="1"/>
    <col min="12816" max="12816" width="32.875" style="3" customWidth="1"/>
    <col min="12817" max="12817" width="13" style="3" customWidth="1"/>
    <col min="12818" max="12836" width="8" style="3" customWidth="1"/>
    <col min="12837" max="13056" width="12.625" style="3"/>
    <col min="13057" max="13057" width="3.875" style="3" customWidth="1"/>
    <col min="13058" max="13058" width="53.375" style="3" customWidth="1"/>
    <col min="13059" max="13059" width="15.875" style="3" customWidth="1"/>
    <col min="13060" max="13060" width="11.875" style="3" customWidth="1"/>
    <col min="13061" max="13061" width="12.5" style="3" customWidth="1"/>
    <col min="13062" max="13062" width="17.875" style="3" customWidth="1"/>
    <col min="13063" max="13063" width="25" style="3" customWidth="1"/>
    <col min="13064" max="13065" width="14.875" style="3" customWidth="1"/>
    <col min="13066" max="13066" width="12.5" style="3" customWidth="1"/>
    <col min="13067" max="13067" width="16" style="3" customWidth="1"/>
    <col min="13068" max="13068" width="13.875" style="3" customWidth="1"/>
    <col min="13069" max="13069" width="41.125" style="3" customWidth="1"/>
    <col min="13070" max="13070" width="23.625" style="3" customWidth="1"/>
    <col min="13071" max="13071" width="26.375" style="3" customWidth="1"/>
    <col min="13072" max="13072" width="32.875" style="3" customWidth="1"/>
    <col min="13073" max="13073" width="13" style="3" customWidth="1"/>
    <col min="13074" max="13092" width="8" style="3" customWidth="1"/>
    <col min="13093" max="13312" width="12.625" style="3"/>
    <col min="13313" max="13313" width="3.875" style="3" customWidth="1"/>
    <col min="13314" max="13314" width="53.375" style="3" customWidth="1"/>
    <col min="13315" max="13315" width="15.875" style="3" customWidth="1"/>
    <col min="13316" max="13316" width="11.875" style="3" customWidth="1"/>
    <col min="13317" max="13317" width="12.5" style="3" customWidth="1"/>
    <col min="13318" max="13318" width="17.875" style="3" customWidth="1"/>
    <col min="13319" max="13319" width="25" style="3" customWidth="1"/>
    <col min="13320" max="13321" width="14.875" style="3" customWidth="1"/>
    <col min="13322" max="13322" width="12.5" style="3" customWidth="1"/>
    <col min="13323" max="13323" width="16" style="3" customWidth="1"/>
    <col min="13324" max="13324" width="13.875" style="3" customWidth="1"/>
    <col min="13325" max="13325" width="41.125" style="3" customWidth="1"/>
    <col min="13326" max="13326" width="23.625" style="3" customWidth="1"/>
    <col min="13327" max="13327" width="26.375" style="3" customWidth="1"/>
    <col min="13328" max="13328" width="32.875" style="3" customWidth="1"/>
    <col min="13329" max="13329" width="13" style="3" customWidth="1"/>
    <col min="13330" max="13348" width="8" style="3" customWidth="1"/>
    <col min="13349" max="13568" width="12.625" style="3"/>
    <col min="13569" max="13569" width="3.875" style="3" customWidth="1"/>
    <col min="13570" max="13570" width="53.375" style="3" customWidth="1"/>
    <col min="13571" max="13571" width="15.875" style="3" customWidth="1"/>
    <col min="13572" max="13572" width="11.875" style="3" customWidth="1"/>
    <col min="13573" max="13573" width="12.5" style="3" customWidth="1"/>
    <col min="13574" max="13574" width="17.875" style="3" customWidth="1"/>
    <col min="13575" max="13575" width="25" style="3" customWidth="1"/>
    <col min="13576" max="13577" width="14.875" style="3" customWidth="1"/>
    <col min="13578" max="13578" width="12.5" style="3" customWidth="1"/>
    <col min="13579" max="13579" width="16" style="3" customWidth="1"/>
    <col min="13580" max="13580" width="13.875" style="3" customWidth="1"/>
    <col min="13581" max="13581" width="41.125" style="3" customWidth="1"/>
    <col min="13582" max="13582" width="23.625" style="3" customWidth="1"/>
    <col min="13583" max="13583" width="26.375" style="3" customWidth="1"/>
    <col min="13584" max="13584" width="32.875" style="3" customWidth="1"/>
    <col min="13585" max="13585" width="13" style="3" customWidth="1"/>
    <col min="13586" max="13604" width="8" style="3" customWidth="1"/>
    <col min="13605" max="13824" width="12.625" style="3"/>
    <col min="13825" max="13825" width="3.875" style="3" customWidth="1"/>
    <col min="13826" max="13826" width="53.375" style="3" customWidth="1"/>
    <col min="13827" max="13827" width="15.875" style="3" customWidth="1"/>
    <col min="13828" max="13828" width="11.875" style="3" customWidth="1"/>
    <col min="13829" max="13829" width="12.5" style="3" customWidth="1"/>
    <col min="13830" max="13830" width="17.875" style="3" customWidth="1"/>
    <col min="13831" max="13831" width="25" style="3" customWidth="1"/>
    <col min="13832" max="13833" width="14.875" style="3" customWidth="1"/>
    <col min="13834" max="13834" width="12.5" style="3" customWidth="1"/>
    <col min="13835" max="13835" width="16" style="3" customWidth="1"/>
    <col min="13836" max="13836" width="13.875" style="3" customWidth="1"/>
    <col min="13837" max="13837" width="41.125" style="3" customWidth="1"/>
    <col min="13838" max="13838" width="23.625" style="3" customWidth="1"/>
    <col min="13839" max="13839" width="26.375" style="3" customWidth="1"/>
    <col min="13840" max="13840" width="32.875" style="3" customWidth="1"/>
    <col min="13841" max="13841" width="13" style="3" customWidth="1"/>
    <col min="13842" max="13860" width="8" style="3" customWidth="1"/>
    <col min="13861" max="14080" width="12.625" style="3"/>
    <col min="14081" max="14081" width="3.875" style="3" customWidth="1"/>
    <col min="14082" max="14082" width="53.375" style="3" customWidth="1"/>
    <col min="14083" max="14083" width="15.875" style="3" customWidth="1"/>
    <col min="14084" max="14084" width="11.875" style="3" customWidth="1"/>
    <col min="14085" max="14085" width="12.5" style="3" customWidth="1"/>
    <col min="14086" max="14086" width="17.875" style="3" customWidth="1"/>
    <col min="14087" max="14087" width="25" style="3" customWidth="1"/>
    <col min="14088" max="14089" width="14.875" style="3" customWidth="1"/>
    <col min="14090" max="14090" width="12.5" style="3" customWidth="1"/>
    <col min="14091" max="14091" width="16" style="3" customWidth="1"/>
    <col min="14092" max="14092" width="13.875" style="3" customWidth="1"/>
    <col min="14093" max="14093" width="41.125" style="3" customWidth="1"/>
    <col min="14094" max="14094" width="23.625" style="3" customWidth="1"/>
    <col min="14095" max="14095" width="26.375" style="3" customWidth="1"/>
    <col min="14096" max="14096" width="32.875" style="3" customWidth="1"/>
    <col min="14097" max="14097" width="13" style="3" customWidth="1"/>
    <col min="14098" max="14116" width="8" style="3" customWidth="1"/>
    <col min="14117" max="14336" width="12.625" style="3"/>
    <col min="14337" max="14337" width="3.875" style="3" customWidth="1"/>
    <col min="14338" max="14338" width="53.375" style="3" customWidth="1"/>
    <col min="14339" max="14339" width="15.875" style="3" customWidth="1"/>
    <col min="14340" max="14340" width="11.875" style="3" customWidth="1"/>
    <col min="14341" max="14341" width="12.5" style="3" customWidth="1"/>
    <col min="14342" max="14342" width="17.875" style="3" customWidth="1"/>
    <col min="14343" max="14343" width="25" style="3" customWidth="1"/>
    <col min="14344" max="14345" width="14.875" style="3" customWidth="1"/>
    <col min="14346" max="14346" width="12.5" style="3" customWidth="1"/>
    <col min="14347" max="14347" width="16" style="3" customWidth="1"/>
    <col min="14348" max="14348" width="13.875" style="3" customWidth="1"/>
    <col min="14349" max="14349" width="41.125" style="3" customWidth="1"/>
    <col min="14350" max="14350" width="23.625" style="3" customWidth="1"/>
    <col min="14351" max="14351" width="26.375" style="3" customWidth="1"/>
    <col min="14352" max="14352" width="32.875" style="3" customWidth="1"/>
    <col min="14353" max="14353" width="13" style="3" customWidth="1"/>
    <col min="14354" max="14372" width="8" style="3" customWidth="1"/>
    <col min="14373" max="14592" width="12.625" style="3"/>
    <col min="14593" max="14593" width="3.875" style="3" customWidth="1"/>
    <col min="14594" max="14594" width="53.375" style="3" customWidth="1"/>
    <col min="14595" max="14595" width="15.875" style="3" customWidth="1"/>
    <col min="14596" max="14596" width="11.875" style="3" customWidth="1"/>
    <col min="14597" max="14597" width="12.5" style="3" customWidth="1"/>
    <col min="14598" max="14598" width="17.875" style="3" customWidth="1"/>
    <col min="14599" max="14599" width="25" style="3" customWidth="1"/>
    <col min="14600" max="14601" width="14.875" style="3" customWidth="1"/>
    <col min="14602" max="14602" width="12.5" style="3" customWidth="1"/>
    <col min="14603" max="14603" width="16" style="3" customWidth="1"/>
    <col min="14604" max="14604" width="13.875" style="3" customWidth="1"/>
    <col min="14605" max="14605" width="41.125" style="3" customWidth="1"/>
    <col min="14606" max="14606" width="23.625" style="3" customWidth="1"/>
    <col min="14607" max="14607" width="26.375" style="3" customWidth="1"/>
    <col min="14608" max="14608" width="32.875" style="3" customWidth="1"/>
    <col min="14609" max="14609" width="13" style="3" customWidth="1"/>
    <col min="14610" max="14628" width="8" style="3" customWidth="1"/>
    <col min="14629" max="14848" width="12.625" style="3"/>
    <col min="14849" max="14849" width="3.875" style="3" customWidth="1"/>
    <col min="14850" max="14850" width="53.375" style="3" customWidth="1"/>
    <col min="14851" max="14851" width="15.875" style="3" customWidth="1"/>
    <col min="14852" max="14852" width="11.875" style="3" customWidth="1"/>
    <col min="14853" max="14853" width="12.5" style="3" customWidth="1"/>
    <col min="14854" max="14854" width="17.875" style="3" customWidth="1"/>
    <col min="14855" max="14855" width="25" style="3" customWidth="1"/>
    <col min="14856" max="14857" width="14.875" style="3" customWidth="1"/>
    <col min="14858" max="14858" width="12.5" style="3" customWidth="1"/>
    <col min="14859" max="14859" width="16" style="3" customWidth="1"/>
    <col min="14860" max="14860" width="13.875" style="3" customWidth="1"/>
    <col min="14861" max="14861" width="41.125" style="3" customWidth="1"/>
    <col min="14862" max="14862" width="23.625" style="3" customWidth="1"/>
    <col min="14863" max="14863" width="26.375" style="3" customWidth="1"/>
    <col min="14864" max="14864" width="32.875" style="3" customWidth="1"/>
    <col min="14865" max="14865" width="13" style="3" customWidth="1"/>
    <col min="14866" max="14884" width="8" style="3" customWidth="1"/>
    <col min="14885" max="15104" width="12.625" style="3"/>
    <col min="15105" max="15105" width="3.875" style="3" customWidth="1"/>
    <col min="15106" max="15106" width="53.375" style="3" customWidth="1"/>
    <col min="15107" max="15107" width="15.875" style="3" customWidth="1"/>
    <col min="15108" max="15108" width="11.875" style="3" customWidth="1"/>
    <col min="15109" max="15109" width="12.5" style="3" customWidth="1"/>
    <col min="15110" max="15110" width="17.875" style="3" customWidth="1"/>
    <col min="15111" max="15111" width="25" style="3" customWidth="1"/>
    <col min="15112" max="15113" width="14.875" style="3" customWidth="1"/>
    <col min="15114" max="15114" width="12.5" style="3" customWidth="1"/>
    <col min="15115" max="15115" width="16" style="3" customWidth="1"/>
    <col min="15116" max="15116" width="13.875" style="3" customWidth="1"/>
    <col min="15117" max="15117" width="41.125" style="3" customWidth="1"/>
    <col min="15118" max="15118" width="23.625" style="3" customWidth="1"/>
    <col min="15119" max="15119" width="26.375" style="3" customWidth="1"/>
    <col min="15120" max="15120" width="32.875" style="3" customWidth="1"/>
    <col min="15121" max="15121" width="13" style="3" customWidth="1"/>
    <col min="15122" max="15140" width="8" style="3" customWidth="1"/>
    <col min="15141" max="15360" width="12.625" style="3"/>
    <col min="15361" max="15361" width="3.875" style="3" customWidth="1"/>
    <col min="15362" max="15362" width="53.375" style="3" customWidth="1"/>
    <col min="15363" max="15363" width="15.875" style="3" customWidth="1"/>
    <col min="15364" max="15364" width="11.875" style="3" customWidth="1"/>
    <col min="15365" max="15365" width="12.5" style="3" customWidth="1"/>
    <col min="15366" max="15366" width="17.875" style="3" customWidth="1"/>
    <col min="15367" max="15367" width="25" style="3" customWidth="1"/>
    <col min="15368" max="15369" width="14.875" style="3" customWidth="1"/>
    <col min="15370" max="15370" width="12.5" style="3" customWidth="1"/>
    <col min="15371" max="15371" width="16" style="3" customWidth="1"/>
    <col min="15372" max="15372" width="13.875" style="3" customWidth="1"/>
    <col min="15373" max="15373" width="41.125" style="3" customWidth="1"/>
    <col min="15374" max="15374" width="23.625" style="3" customWidth="1"/>
    <col min="15375" max="15375" width="26.375" style="3" customWidth="1"/>
    <col min="15376" max="15376" width="32.875" style="3" customWidth="1"/>
    <col min="15377" max="15377" width="13" style="3" customWidth="1"/>
    <col min="15378" max="15396" width="8" style="3" customWidth="1"/>
    <col min="15397" max="15616" width="12.625" style="3"/>
    <col min="15617" max="15617" width="3.875" style="3" customWidth="1"/>
    <col min="15618" max="15618" width="53.375" style="3" customWidth="1"/>
    <col min="15619" max="15619" width="15.875" style="3" customWidth="1"/>
    <col min="15620" max="15620" width="11.875" style="3" customWidth="1"/>
    <col min="15621" max="15621" width="12.5" style="3" customWidth="1"/>
    <col min="15622" max="15622" width="17.875" style="3" customWidth="1"/>
    <col min="15623" max="15623" width="25" style="3" customWidth="1"/>
    <col min="15624" max="15625" width="14.875" style="3" customWidth="1"/>
    <col min="15626" max="15626" width="12.5" style="3" customWidth="1"/>
    <col min="15627" max="15627" width="16" style="3" customWidth="1"/>
    <col min="15628" max="15628" width="13.875" style="3" customWidth="1"/>
    <col min="15629" max="15629" width="41.125" style="3" customWidth="1"/>
    <col min="15630" max="15630" width="23.625" style="3" customWidth="1"/>
    <col min="15631" max="15631" width="26.375" style="3" customWidth="1"/>
    <col min="15632" max="15632" width="32.875" style="3" customWidth="1"/>
    <col min="15633" max="15633" width="13" style="3" customWidth="1"/>
    <col min="15634" max="15652" width="8" style="3" customWidth="1"/>
    <col min="15653" max="15872" width="12.625" style="3"/>
    <col min="15873" max="15873" width="3.875" style="3" customWidth="1"/>
    <col min="15874" max="15874" width="53.375" style="3" customWidth="1"/>
    <col min="15875" max="15875" width="15.875" style="3" customWidth="1"/>
    <col min="15876" max="15876" width="11.875" style="3" customWidth="1"/>
    <col min="15877" max="15877" width="12.5" style="3" customWidth="1"/>
    <col min="15878" max="15878" width="17.875" style="3" customWidth="1"/>
    <col min="15879" max="15879" width="25" style="3" customWidth="1"/>
    <col min="15880" max="15881" width="14.875" style="3" customWidth="1"/>
    <col min="15882" max="15882" width="12.5" style="3" customWidth="1"/>
    <col min="15883" max="15883" width="16" style="3" customWidth="1"/>
    <col min="15884" max="15884" width="13.875" style="3" customWidth="1"/>
    <col min="15885" max="15885" width="41.125" style="3" customWidth="1"/>
    <col min="15886" max="15886" width="23.625" style="3" customWidth="1"/>
    <col min="15887" max="15887" width="26.375" style="3" customWidth="1"/>
    <col min="15888" max="15888" width="32.875" style="3" customWidth="1"/>
    <col min="15889" max="15889" width="13" style="3" customWidth="1"/>
    <col min="15890" max="15908" width="8" style="3" customWidth="1"/>
    <col min="15909" max="16128" width="12.625" style="3"/>
    <col min="16129" max="16129" width="3.875" style="3" customWidth="1"/>
    <col min="16130" max="16130" width="53.375" style="3" customWidth="1"/>
    <col min="16131" max="16131" width="15.875" style="3" customWidth="1"/>
    <col min="16132" max="16132" width="11.875" style="3" customWidth="1"/>
    <col min="16133" max="16133" width="12.5" style="3" customWidth="1"/>
    <col min="16134" max="16134" width="17.875" style="3" customWidth="1"/>
    <col min="16135" max="16135" width="25" style="3" customWidth="1"/>
    <col min="16136" max="16137" width="14.875" style="3" customWidth="1"/>
    <col min="16138" max="16138" width="12.5" style="3" customWidth="1"/>
    <col min="16139" max="16139" width="16" style="3" customWidth="1"/>
    <col min="16140" max="16140" width="13.875" style="3" customWidth="1"/>
    <col min="16141" max="16141" width="41.125" style="3" customWidth="1"/>
    <col min="16142" max="16142" width="23.625" style="3" customWidth="1"/>
    <col min="16143" max="16143" width="26.375" style="3" customWidth="1"/>
    <col min="16144" max="16144" width="32.875" style="3" customWidth="1"/>
    <col min="16145" max="16145" width="13" style="3" customWidth="1"/>
    <col min="16146" max="16164" width="8" style="3" customWidth="1"/>
    <col min="16165" max="16384" width="12.625" style="3"/>
  </cols>
  <sheetData>
    <row r="1" spans="1:36" ht="20.2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4"/>
      <c r="P1" s="55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0.25" customHeight="1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6" t="s">
        <v>0</v>
      </c>
      <c r="O2" s="57"/>
      <c r="P2" s="57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83.25" customHeight="1" x14ac:dyDescent="0.3">
      <c r="A3" s="2"/>
      <c r="B3" s="58" t="s">
        <v>46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9"/>
      <c r="N3" s="60" t="s">
        <v>1</v>
      </c>
      <c r="O3" s="49"/>
      <c r="P3" s="7">
        <f>[1]СТРАНА!P3</f>
        <v>4956.1099999999997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7.75" customHeight="1" x14ac:dyDescent="0.35">
      <c r="A4" s="2"/>
      <c r="B4" s="8"/>
      <c r="C4" s="8"/>
      <c r="D4" s="8"/>
      <c r="E4" s="8"/>
      <c r="F4" s="8"/>
      <c r="G4" s="61"/>
      <c r="H4" s="57"/>
      <c r="I4" s="57"/>
      <c r="J4" s="8"/>
      <c r="K4" s="8"/>
      <c r="L4" s="8"/>
      <c r="M4" s="6"/>
      <c r="N4" s="60" t="s">
        <v>2</v>
      </c>
      <c r="O4" s="49"/>
      <c r="P4" s="7">
        <f>[1]СТРАНА!P4</f>
        <v>5656.76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20.25" customHeight="1" x14ac:dyDescent="0.3">
      <c r="A5" s="2"/>
      <c r="B5" s="9"/>
      <c r="C5" s="52" t="s">
        <v>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5"/>
      <c r="P5" s="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37.5" customHeight="1" x14ac:dyDescent="0.3">
      <c r="A6" s="2"/>
      <c r="B6" s="50" t="s">
        <v>4</v>
      </c>
      <c r="C6" s="51" t="s">
        <v>5</v>
      </c>
      <c r="D6" s="48"/>
      <c r="E6" s="48"/>
      <c r="F6" s="49"/>
      <c r="G6" s="44" t="s">
        <v>6</v>
      </c>
      <c r="H6" s="51" t="s">
        <v>7</v>
      </c>
      <c r="I6" s="48"/>
      <c r="J6" s="48"/>
      <c r="K6" s="48"/>
      <c r="L6" s="48"/>
      <c r="M6" s="49"/>
      <c r="N6" s="44" t="s">
        <v>8</v>
      </c>
      <c r="O6" s="44" t="s">
        <v>9</v>
      </c>
      <c r="P6" s="44" t="s">
        <v>10</v>
      </c>
      <c r="Q6" s="10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00.5" customHeight="1" x14ac:dyDescent="0.3">
      <c r="A7" s="2"/>
      <c r="B7" s="40"/>
      <c r="C7" s="11" t="s">
        <v>11</v>
      </c>
      <c r="D7" s="11" t="s">
        <v>12</v>
      </c>
      <c r="E7" s="11" t="s">
        <v>13</v>
      </c>
      <c r="F7" s="11" t="s">
        <v>14</v>
      </c>
      <c r="G7" s="53"/>
      <c r="H7" s="11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41"/>
      <c r="O7" s="40"/>
      <c r="P7" s="40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20.25" customHeight="1" x14ac:dyDescent="0.3">
      <c r="A8" s="2"/>
      <c r="B8" s="41"/>
      <c r="C8" s="12">
        <f>[1]СТРАНА!C8</f>
        <v>1</v>
      </c>
      <c r="D8" s="12">
        <f>[1]СТРАНА!D8</f>
        <v>1.1459999999999999</v>
      </c>
      <c r="E8" s="12">
        <f>[1]СТРАНА!E8</f>
        <v>1.472</v>
      </c>
      <c r="F8" s="12">
        <f>[1]СТРАНА!F8</f>
        <v>0.28100000000000003</v>
      </c>
      <c r="G8" s="12">
        <f>[1]СТРАНА!G8</f>
        <v>1.4379999999999999</v>
      </c>
      <c r="H8" s="12">
        <f>[1]СТРАНА!H8</f>
        <v>1.125</v>
      </c>
      <c r="I8" s="12">
        <f>[1]СТРАНА!I8</f>
        <v>0.93100000000000005</v>
      </c>
      <c r="J8" s="12">
        <f>[1]СТРАНА!J8</f>
        <v>0.192</v>
      </c>
      <c r="K8" s="12">
        <f>[1]СТРАНА!K8</f>
        <v>4.7E-2</v>
      </c>
      <c r="L8" s="12">
        <f>[1]СТРАНА!L8</f>
        <v>5.6000000000000001E-2</v>
      </c>
      <c r="M8" s="12">
        <f>[1]СТРАНА!M8</f>
        <v>3.6999999999999998E-2</v>
      </c>
      <c r="N8" s="12">
        <f>[1]СТРАНА!N8</f>
        <v>0.442</v>
      </c>
      <c r="O8" s="41"/>
      <c r="P8" s="4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40.5" x14ac:dyDescent="0.2">
      <c r="A9" s="13"/>
      <c r="B9" s="14" t="s">
        <v>21</v>
      </c>
      <c r="C9" s="15"/>
      <c r="D9" s="15"/>
      <c r="E9" s="15"/>
      <c r="F9" s="15"/>
      <c r="G9" s="15" t="s">
        <v>28</v>
      </c>
      <c r="H9" s="15"/>
      <c r="I9" s="15"/>
      <c r="J9" s="15"/>
      <c r="K9" s="15"/>
      <c r="L9" s="15"/>
      <c r="M9" s="15"/>
      <c r="N9" s="15"/>
      <c r="O9" s="12">
        <f>[1]СТРАНА!O9</f>
        <v>1.3</v>
      </c>
      <c r="P9" s="16">
        <f t="shared" ref="P9:P14" si="0">ROUND(((C9*$C$8+D9*$D$8+E9*$E$8+F9*$F$8)*$P$3*O9+(H9*$H$8+I9*$I$8+J9*$J$8+K9*$K$8+L9*$L$8+M9*$M$8+N9*$N$8)*$P$3),2)</f>
        <v>0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ht="40.5" x14ac:dyDescent="0.2">
      <c r="A10" s="13"/>
      <c r="B10" s="14" t="s">
        <v>22</v>
      </c>
      <c r="C10" s="15"/>
      <c r="D10" s="15"/>
      <c r="E10" s="15"/>
      <c r="F10" s="15"/>
      <c r="G10" s="15" t="s">
        <v>28</v>
      </c>
      <c r="H10" s="15"/>
      <c r="I10" s="15"/>
      <c r="J10" s="15"/>
      <c r="K10" s="15"/>
      <c r="L10" s="15"/>
      <c r="M10" s="15"/>
      <c r="N10" s="15"/>
      <c r="O10" s="12">
        <f>[1]СТРАНА!O10</f>
        <v>1.1000000000000001</v>
      </c>
      <c r="P10" s="16">
        <f t="shared" si="0"/>
        <v>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ht="40.5" x14ac:dyDescent="0.2">
      <c r="A11" s="13"/>
      <c r="B11" s="14" t="s">
        <v>23</v>
      </c>
      <c r="C11" s="15"/>
      <c r="D11" s="15"/>
      <c r="E11" s="15"/>
      <c r="F11" s="15"/>
      <c r="G11" s="15" t="s">
        <v>28</v>
      </c>
      <c r="H11" s="15"/>
      <c r="I11" s="15"/>
      <c r="J11" s="15"/>
      <c r="K11" s="15"/>
      <c r="L11" s="15"/>
      <c r="M11" s="15"/>
      <c r="N11" s="15"/>
      <c r="O11" s="12">
        <f>[1]СТРАНА!O11</f>
        <v>1</v>
      </c>
      <c r="P11" s="16">
        <f t="shared" si="0"/>
        <v>0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40.5" x14ac:dyDescent="0.2">
      <c r="A12" s="13"/>
      <c r="B12" s="14" t="s">
        <v>24</v>
      </c>
      <c r="C12" s="15"/>
      <c r="D12" s="15"/>
      <c r="E12" s="15"/>
      <c r="F12" s="15"/>
      <c r="G12" s="15" t="s">
        <v>28</v>
      </c>
      <c r="H12" s="15"/>
      <c r="I12" s="15"/>
      <c r="J12" s="15"/>
      <c r="K12" s="15"/>
      <c r="L12" s="15"/>
      <c r="M12" s="15"/>
      <c r="N12" s="15"/>
      <c r="O12" s="12">
        <f>[1]СТРАНА!O12</f>
        <v>0.95</v>
      </c>
      <c r="P12" s="16">
        <f t="shared" si="0"/>
        <v>0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ht="40.5" x14ac:dyDescent="0.2">
      <c r="A13" s="13"/>
      <c r="B13" s="14" t="s">
        <v>25</v>
      </c>
      <c r="C13" s="15"/>
      <c r="D13" s="15"/>
      <c r="E13" s="15"/>
      <c r="F13" s="15"/>
      <c r="G13" s="15" t="s">
        <v>28</v>
      </c>
      <c r="H13" s="15"/>
      <c r="I13" s="15"/>
      <c r="J13" s="15"/>
      <c r="K13" s="15"/>
      <c r="L13" s="15"/>
      <c r="M13" s="15"/>
      <c r="N13" s="15"/>
      <c r="O13" s="12">
        <f>[1]СТРАНА!O13</f>
        <v>0.8</v>
      </c>
      <c r="P13" s="16">
        <f t="shared" si="0"/>
        <v>0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0.5" x14ac:dyDescent="0.2">
      <c r="A14" s="13"/>
      <c r="B14" s="14" t="s">
        <v>26</v>
      </c>
      <c r="C14" s="15"/>
      <c r="D14" s="15"/>
      <c r="E14" s="15"/>
      <c r="F14" s="15"/>
      <c r="G14" s="15" t="s">
        <v>28</v>
      </c>
      <c r="H14" s="15"/>
      <c r="I14" s="15"/>
      <c r="J14" s="15"/>
      <c r="K14" s="15"/>
      <c r="L14" s="15"/>
      <c r="M14" s="15"/>
      <c r="N14" s="15"/>
      <c r="O14" s="12">
        <f>[1]СТРАНА!O14</f>
        <v>0.75</v>
      </c>
      <c r="P14" s="16">
        <f t="shared" si="0"/>
        <v>0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ht="40.5" x14ac:dyDescent="0.2">
      <c r="A15" s="13"/>
      <c r="B15" s="14" t="s">
        <v>44</v>
      </c>
      <c r="C15" s="15"/>
      <c r="D15" s="15"/>
      <c r="E15" s="15"/>
      <c r="F15" s="15"/>
      <c r="G15" s="15" t="s">
        <v>28</v>
      </c>
      <c r="H15" s="15"/>
      <c r="I15" s="15"/>
      <c r="J15" s="15"/>
      <c r="K15" s="15"/>
      <c r="L15" s="15"/>
      <c r="M15" s="15"/>
      <c r="N15" s="15"/>
      <c r="O15" s="12">
        <f>[1]СТРАНА!O15</f>
        <v>0.7</v>
      </c>
      <c r="P15" s="16">
        <f>ROUND(((C15*$C$8+D15*$D$8+E15*$E$8+F15*$F$8)*$P$3*O15+(H15*$H$8+I15*$I$8+J15*$J$8+K15*$K$8+L15*$L$8+M15*$M$8+N15*$N$8)*$P$3),2)</f>
        <v>0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ht="40.5" x14ac:dyDescent="0.2">
      <c r="A16" s="13"/>
      <c r="B16" s="14" t="s">
        <v>40</v>
      </c>
      <c r="C16" s="15" t="s">
        <v>28</v>
      </c>
      <c r="D16" s="15" t="s">
        <v>28</v>
      </c>
      <c r="E16" s="15" t="s">
        <v>28</v>
      </c>
      <c r="F16" s="15" t="s">
        <v>28</v>
      </c>
      <c r="G16" s="15"/>
      <c r="H16" s="15"/>
      <c r="I16" s="15"/>
      <c r="J16" s="15"/>
      <c r="K16" s="15"/>
      <c r="L16" s="15" t="s">
        <v>28</v>
      </c>
      <c r="M16" s="15"/>
      <c r="N16" s="15"/>
      <c r="O16" s="12">
        <f>[1]СТРАНА!O17</f>
        <v>1</v>
      </c>
      <c r="P16" s="16">
        <f>ROUND(((G16*G8*$P$3*O16)+(H16*$H$8+I16*$I$8+J16*$J$8+K16*$K$8+$M$8*M16+$N$8*N16)*$P$3),2)</f>
        <v>0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ht="30" customHeight="1" x14ac:dyDescent="0.2">
      <c r="A17" s="13"/>
      <c r="B17" s="17" t="s">
        <v>27</v>
      </c>
      <c r="C17" s="18">
        <f t="shared" ref="C17:N17" si="1">SUM(C9:C16)</f>
        <v>0</v>
      </c>
      <c r="D17" s="18">
        <f t="shared" si="1"/>
        <v>0</v>
      </c>
      <c r="E17" s="18">
        <f t="shared" si="1"/>
        <v>0</v>
      </c>
      <c r="F17" s="18">
        <f t="shared" si="1"/>
        <v>0</v>
      </c>
      <c r="G17" s="18">
        <f t="shared" si="1"/>
        <v>0</v>
      </c>
      <c r="H17" s="18">
        <f t="shared" si="1"/>
        <v>0</v>
      </c>
      <c r="I17" s="18">
        <f t="shared" si="1"/>
        <v>0</v>
      </c>
      <c r="J17" s="18">
        <f t="shared" si="1"/>
        <v>0</v>
      </c>
      <c r="K17" s="18">
        <f t="shared" si="1"/>
        <v>0</v>
      </c>
      <c r="L17" s="18">
        <f t="shared" si="1"/>
        <v>0</v>
      </c>
      <c r="M17" s="18">
        <f t="shared" si="1"/>
        <v>0</v>
      </c>
      <c r="N17" s="18">
        <f t="shared" si="1"/>
        <v>0</v>
      </c>
      <c r="O17" s="19" t="s">
        <v>28</v>
      </c>
      <c r="P17" s="20" t="s">
        <v>28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ht="61.5" customHeight="1" x14ac:dyDescent="0.3">
      <c r="A18" s="2"/>
      <c r="B18" s="5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45" t="s">
        <v>29</v>
      </c>
      <c r="O18" s="46"/>
      <c r="P18" s="22">
        <f>SUM(P9:P16)</f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20.25" customHeight="1" x14ac:dyDescent="0.3">
      <c r="A19" s="2"/>
      <c r="B19" s="23"/>
      <c r="C19" s="47" t="s">
        <v>30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  <c r="O19" s="23"/>
      <c r="P19" s="2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33.75" customHeight="1" x14ac:dyDescent="0.3">
      <c r="A20" s="2"/>
      <c r="B20" s="50" t="s">
        <v>4</v>
      </c>
      <c r="C20" s="51" t="s">
        <v>5</v>
      </c>
      <c r="D20" s="48"/>
      <c r="E20" s="48"/>
      <c r="F20" s="49"/>
      <c r="G20" s="44" t="s">
        <v>31</v>
      </c>
      <c r="H20" s="51" t="s">
        <v>7</v>
      </c>
      <c r="I20" s="48"/>
      <c r="J20" s="48"/>
      <c r="K20" s="48"/>
      <c r="L20" s="48"/>
      <c r="M20" s="49"/>
      <c r="N20" s="44" t="s">
        <v>8</v>
      </c>
      <c r="O20" s="39" t="s">
        <v>9</v>
      </c>
      <c r="P20" s="39" t="s">
        <v>10</v>
      </c>
      <c r="Q20" s="1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09.5" customHeight="1" x14ac:dyDescent="0.3">
      <c r="A21" s="2"/>
      <c r="B21" s="40"/>
      <c r="C21" s="11" t="s">
        <v>11</v>
      </c>
      <c r="D21" s="11" t="s">
        <v>12</v>
      </c>
      <c r="E21" s="11" t="s">
        <v>13</v>
      </c>
      <c r="F21" s="11" t="s">
        <v>14</v>
      </c>
      <c r="G21" s="41"/>
      <c r="H21" s="11" t="s">
        <v>15</v>
      </c>
      <c r="I21" s="11" t="s">
        <v>16</v>
      </c>
      <c r="J21" s="11" t="s">
        <v>17</v>
      </c>
      <c r="K21" s="11" t="s">
        <v>18</v>
      </c>
      <c r="L21" s="11" t="s">
        <v>19</v>
      </c>
      <c r="M21" s="11" t="s">
        <v>20</v>
      </c>
      <c r="N21" s="41"/>
      <c r="O21" s="40"/>
      <c r="P21" s="40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20.25" customHeight="1" x14ac:dyDescent="0.3">
      <c r="A22" s="2"/>
      <c r="B22" s="41"/>
      <c r="C22" s="24">
        <f t="shared" ref="C22:N22" si="2">C8</f>
        <v>1</v>
      </c>
      <c r="D22" s="24">
        <f t="shared" si="2"/>
        <v>1.1459999999999999</v>
      </c>
      <c r="E22" s="24">
        <f t="shared" si="2"/>
        <v>1.472</v>
      </c>
      <c r="F22" s="24">
        <f t="shared" si="2"/>
        <v>0.28100000000000003</v>
      </c>
      <c r="G22" s="24">
        <f t="shared" si="2"/>
        <v>1.4379999999999999</v>
      </c>
      <c r="H22" s="24">
        <f t="shared" si="2"/>
        <v>1.125</v>
      </c>
      <c r="I22" s="24">
        <f t="shared" si="2"/>
        <v>0.93100000000000005</v>
      </c>
      <c r="J22" s="24">
        <f t="shared" si="2"/>
        <v>0.192</v>
      </c>
      <c r="K22" s="24">
        <f t="shared" si="2"/>
        <v>4.7E-2</v>
      </c>
      <c r="L22" s="24">
        <f t="shared" si="2"/>
        <v>5.6000000000000001E-2</v>
      </c>
      <c r="M22" s="24">
        <f t="shared" si="2"/>
        <v>3.6999999999999998E-2</v>
      </c>
      <c r="N22" s="24">
        <f t="shared" si="2"/>
        <v>0.442</v>
      </c>
      <c r="O22" s="41"/>
      <c r="P22" s="4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57" customHeight="1" x14ac:dyDescent="0.3">
      <c r="A23" s="2"/>
      <c r="B23" s="25" t="s">
        <v>42</v>
      </c>
      <c r="C23" s="15"/>
      <c r="D23" s="15"/>
      <c r="E23" s="15"/>
      <c r="F23" s="15"/>
      <c r="G23" s="15" t="s">
        <v>28</v>
      </c>
      <c r="H23" s="15"/>
      <c r="I23" s="15"/>
      <c r="J23" s="15"/>
      <c r="K23" s="15"/>
      <c r="L23" s="15"/>
      <c r="M23" s="15"/>
      <c r="N23" s="15"/>
      <c r="O23" s="12">
        <f>[1]СТРАНА!O24</f>
        <v>3</v>
      </c>
      <c r="P23" s="16">
        <f>ROUND((((C23*$C$22+D23*$D$22+E23*$E$22+F23*$F$22)*$P$4*O23+(H23*$H$22+I23*$I$22+J23*$J$22+K23*$K$22+L23*$L$22+$M$22*M23+$N$22*N23)*$P$4)*$O$33),2)</f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40.5" x14ac:dyDescent="0.3">
      <c r="A24" s="2"/>
      <c r="B24" s="26" t="s">
        <v>43</v>
      </c>
      <c r="C24" s="15"/>
      <c r="D24" s="15"/>
      <c r="E24" s="15"/>
      <c r="F24" s="15"/>
      <c r="G24" s="15" t="s">
        <v>28</v>
      </c>
      <c r="H24" s="15"/>
      <c r="I24" s="15"/>
      <c r="J24" s="15"/>
      <c r="K24" s="15"/>
      <c r="L24" s="15"/>
      <c r="M24" s="15"/>
      <c r="N24" s="15"/>
      <c r="O24" s="12">
        <f>[1]СТРАНА!O25</f>
        <v>1.75</v>
      </c>
      <c r="P24" s="16">
        <f>ROUND((((C24*$C$22+D24*$D$22+E24*$E$22+F24*$F$22)*$P$4*O24+(H24*$H$22+I24*$I$22+J24*$J$22+K24*$K$22+L24*$L$22+$M$22*M24+$N$22*N24)*$P$4)*$O$33),2)</f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40.5" x14ac:dyDescent="0.3">
      <c r="A25" s="2"/>
      <c r="B25" s="25" t="s">
        <v>32</v>
      </c>
      <c r="C25" s="15"/>
      <c r="D25" s="15"/>
      <c r="E25" s="15"/>
      <c r="F25" s="15"/>
      <c r="G25" s="15" t="s">
        <v>28</v>
      </c>
      <c r="H25" s="15"/>
      <c r="I25" s="15"/>
      <c r="J25" s="15"/>
      <c r="K25" s="15"/>
      <c r="L25" s="15"/>
      <c r="M25" s="15"/>
      <c r="N25" s="15"/>
      <c r="O25" s="12">
        <f>[1]СТРАНА!O26</f>
        <v>1.75</v>
      </c>
      <c r="P25" s="16">
        <f t="shared" ref="P25:P31" si="3">ROUND(((((C25*$C$22+D25*$D$22+E25*$E$22+F25*$F$22)*$P$4*O25+(H25*$H$22+I25*$I$22+J25*$J$22+K25*$K$22+L25*$L$22+$M$22*M25+$N$22*N25)*$P$4)*$O$33)),2)</f>
        <v>0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40.5" x14ac:dyDescent="0.3">
      <c r="A26" s="2"/>
      <c r="B26" s="25" t="s">
        <v>33</v>
      </c>
      <c r="C26" s="15"/>
      <c r="D26" s="15"/>
      <c r="E26" s="15"/>
      <c r="F26" s="15"/>
      <c r="G26" s="15" t="s">
        <v>28</v>
      </c>
      <c r="H26" s="15"/>
      <c r="I26" s="15"/>
      <c r="J26" s="15"/>
      <c r="K26" s="15"/>
      <c r="L26" s="15"/>
      <c r="M26" s="15"/>
      <c r="N26" s="15"/>
      <c r="O26" s="12">
        <f>[1]СТРАНА!O27</f>
        <v>1.3</v>
      </c>
      <c r="P26" s="16">
        <f t="shared" si="3"/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40.5" x14ac:dyDescent="0.3">
      <c r="A27" s="2"/>
      <c r="B27" s="25" t="s">
        <v>34</v>
      </c>
      <c r="C27" s="15"/>
      <c r="D27" s="15"/>
      <c r="E27" s="15"/>
      <c r="F27" s="15"/>
      <c r="G27" s="15" t="s">
        <v>28</v>
      </c>
      <c r="H27" s="15"/>
      <c r="I27" s="15"/>
      <c r="J27" s="15"/>
      <c r="K27" s="15"/>
      <c r="L27" s="15"/>
      <c r="M27" s="15"/>
      <c r="N27" s="15"/>
      <c r="O27" s="12">
        <f>[1]СТРАНА!O28</f>
        <v>1.25</v>
      </c>
      <c r="P27" s="16">
        <f t="shared" si="3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40.5" x14ac:dyDescent="0.3">
      <c r="A28" s="2"/>
      <c r="B28" s="25" t="s">
        <v>35</v>
      </c>
      <c r="C28" s="15"/>
      <c r="D28" s="15"/>
      <c r="E28" s="15"/>
      <c r="F28" s="15"/>
      <c r="G28" s="15" t="s">
        <v>28</v>
      </c>
      <c r="H28" s="15"/>
      <c r="I28" s="15"/>
      <c r="J28" s="15"/>
      <c r="K28" s="15"/>
      <c r="L28" s="15"/>
      <c r="M28" s="15"/>
      <c r="N28" s="15"/>
      <c r="O28" s="12">
        <f>[1]СТРАНА!O29</f>
        <v>1</v>
      </c>
      <c r="P28" s="16">
        <f t="shared" si="3"/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40.5" x14ac:dyDescent="0.3">
      <c r="A29" s="2"/>
      <c r="B29" s="25" t="s">
        <v>36</v>
      </c>
      <c r="C29" s="15"/>
      <c r="D29" s="15"/>
      <c r="E29" s="15"/>
      <c r="F29" s="15"/>
      <c r="G29" s="15" t="s">
        <v>28</v>
      </c>
      <c r="H29" s="15"/>
      <c r="I29" s="15"/>
      <c r="J29" s="15"/>
      <c r="K29" s="15"/>
      <c r="L29" s="15"/>
      <c r="M29" s="15"/>
      <c r="N29" s="15"/>
      <c r="O29" s="12">
        <f>[1]СТРАНА!O30</f>
        <v>0.85</v>
      </c>
      <c r="P29" s="16">
        <f t="shared" si="3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40.5" x14ac:dyDescent="0.3">
      <c r="A30" s="2"/>
      <c r="B30" s="25" t="s">
        <v>37</v>
      </c>
      <c r="C30" s="15"/>
      <c r="D30" s="15"/>
      <c r="E30" s="15"/>
      <c r="F30" s="15"/>
      <c r="G30" s="15" t="s">
        <v>28</v>
      </c>
      <c r="H30" s="15"/>
      <c r="I30" s="15"/>
      <c r="J30" s="15"/>
      <c r="K30" s="15"/>
      <c r="L30" s="15"/>
      <c r="M30" s="15"/>
      <c r="N30" s="15"/>
      <c r="O30" s="12">
        <f>[1]СТРАНА!O31</f>
        <v>0.8</v>
      </c>
      <c r="P30" s="16">
        <f t="shared" si="3"/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40.5" x14ac:dyDescent="0.3">
      <c r="A31" s="2"/>
      <c r="B31" s="25" t="s">
        <v>45</v>
      </c>
      <c r="C31" s="1"/>
      <c r="D31" s="1"/>
      <c r="E31" s="1"/>
      <c r="F31" s="1"/>
      <c r="G31" s="1" t="s">
        <v>28</v>
      </c>
      <c r="H31" s="1"/>
      <c r="I31" s="1"/>
      <c r="J31" s="1"/>
      <c r="K31" s="1"/>
      <c r="L31" s="1"/>
      <c r="M31" s="1"/>
      <c r="N31" s="1"/>
      <c r="O31" s="12">
        <f>[1]СТРАНА!O32</f>
        <v>0.75</v>
      </c>
      <c r="P31" s="16">
        <f t="shared" si="3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40.5" x14ac:dyDescent="0.3">
      <c r="A32" s="2"/>
      <c r="B32" s="25" t="s">
        <v>40</v>
      </c>
      <c r="C32" s="15" t="s">
        <v>28</v>
      </c>
      <c r="D32" s="15" t="s">
        <v>28</v>
      </c>
      <c r="E32" s="15" t="s">
        <v>28</v>
      </c>
      <c r="F32" s="15" t="s">
        <v>28</v>
      </c>
      <c r="G32" s="15"/>
      <c r="H32" s="15"/>
      <c r="I32" s="15"/>
      <c r="J32" s="15"/>
      <c r="K32" s="15"/>
      <c r="L32" s="15" t="s">
        <v>28</v>
      </c>
      <c r="M32" s="15"/>
      <c r="N32" s="15"/>
      <c r="O32" s="12">
        <f>[1]СТРАНА!O34</f>
        <v>1</v>
      </c>
      <c r="P32" s="16">
        <f>ROUND(((((G22*G32)*$P$4*O32)+(H32*$H$22+I32*$I$22+J32*$J$22+K32*$K$22+$M$22*M32+$N$22*N32)*$P$4)*$O$33),2)</f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60.75" x14ac:dyDescent="0.3">
      <c r="A33" s="2"/>
      <c r="B33" s="25" t="s">
        <v>41</v>
      </c>
      <c r="C33" s="15" t="s">
        <v>28</v>
      </c>
      <c r="D33" s="15" t="s">
        <v>28</v>
      </c>
      <c r="E33" s="15" t="s">
        <v>28</v>
      </c>
      <c r="F33" s="15" t="s">
        <v>28</v>
      </c>
      <c r="G33" s="15" t="s">
        <v>28</v>
      </c>
      <c r="H33" s="15" t="s">
        <v>28</v>
      </c>
      <c r="I33" s="15" t="s">
        <v>28</v>
      </c>
      <c r="J33" s="15" t="s">
        <v>28</v>
      </c>
      <c r="K33" s="15" t="s">
        <v>28</v>
      </c>
      <c r="L33" s="15" t="s">
        <v>28</v>
      </c>
      <c r="M33" s="15" t="s">
        <v>28</v>
      </c>
      <c r="N33" s="27" t="s">
        <v>28</v>
      </c>
      <c r="O33" s="28">
        <f>'[1]коэф-ты'!C29</f>
        <v>0.99199999999999999</v>
      </c>
      <c r="P33" s="19" t="s">
        <v>28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20.25" customHeight="1" x14ac:dyDescent="0.35">
      <c r="A34" s="2"/>
      <c r="B34" s="29" t="s">
        <v>27</v>
      </c>
      <c r="C34" s="30">
        <f>SUM(C23:C33)</f>
        <v>0</v>
      </c>
      <c r="D34" s="30">
        <f t="shared" ref="D34:N34" si="4">SUM(D23:D33)</f>
        <v>0</v>
      </c>
      <c r="E34" s="30">
        <f t="shared" si="4"/>
        <v>0</v>
      </c>
      <c r="F34" s="30">
        <f t="shared" si="4"/>
        <v>0</v>
      </c>
      <c r="G34" s="30">
        <f t="shared" si="4"/>
        <v>0</v>
      </c>
      <c r="H34" s="30">
        <f t="shared" si="4"/>
        <v>0</v>
      </c>
      <c r="I34" s="30">
        <f t="shared" si="4"/>
        <v>0</v>
      </c>
      <c r="J34" s="30">
        <f t="shared" si="4"/>
        <v>0</v>
      </c>
      <c r="K34" s="30">
        <f t="shared" si="4"/>
        <v>0</v>
      </c>
      <c r="L34" s="30">
        <f t="shared" si="4"/>
        <v>0</v>
      </c>
      <c r="M34" s="30">
        <f t="shared" si="4"/>
        <v>0</v>
      </c>
      <c r="N34" s="30">
        <f t="shared" si="4"/>
        <v>0</v>
      </c>
      <c r="O34" s="31" t="s">
        <v>28</v>
      </c>
      <c r="P34" s="19" t="s">
        <v>28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39" customHeight="1" x14ac:dyDescent="0.3">
      <c r="A35" s="2"/>
      <c r="B35" s="32"/>
      <c r="C35" s="32"/>
      <c r="D35" s="32"/>
      <c r="E35" s="32"/>
      <c r="F35" s="32"/>
      <c r="G35" s="32"/>
      <c r="H35" s="32"/>
      <c r="I35" s="32"/>
      <c r="J35" s="5"/>
      <c r="K35" s="5"/>
      <c r="L35" s="5"/>
      <c r="M35" s="5"/>
      <c r="N35" s="42" t="s">
        <v>38</v>
      </c>
      <c r="O35" s="43"/>
      <c r="P35" s="33">
        <f>ROUND(SUM(P23:P32),2)</f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69.75" customHeight="1" x14ac:dyDescent="0.3">
      <c r="A36" s="2"/>
      <c r="B36" s="32"/>
      <c r="C36" s="32"/>
      <c r="D36" s="32"/>
      <c r="E36" s="32"/>
      <c r="F36" s="32"/>
      <c r="G36" s="32"/>
      <c r="H36" s="32"/>
      <c r="I36" s="32"/>
      <c r="J36" s="5"/>
      <c r="K36" s="5"/>
      <c r="L36" s="5"/>
      <c r="M36" s="5"/>
      <c r="N36" s="42" t="s">
        <v>39</v>
      </c>
      <c r="O36" s="43"/>
      <c r="P36" s="33">
        <f>P18+P35</f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20.2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20.25" customHeight="1" x14ac:dyDescent="0.3">
      <c r="A38" s="2"/>
      <c r="B38" s="34"/>
      <c r="C38" s="35"/>
      <c r="D38" s="35"/>
      <c r="E38" s="35"/>
      <c r="F38" s="35"/>
      <c r="G38" s="35"/>
      <c r="H38" s="36"/>
      <c r="I38" s="36"/>
      <c r="J38" s="36"/>
      <c r="K38" s="36"/>
      <c r="L38" s="36"/>
      <c r="M38" s="36"/>
      <c r="N38" s="36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20.25" customHeight="1" x14ac:dyDescent="0.3">
      <c r="A39" s="2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20.25" customHeight="1" x14ac:dyDescent="0.3">
      <c r="A40" s="2"/>
      <c r="B40" s="3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20.2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20.2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20.25" customHeight="1" x14ac:dyDescent="0.3">
      <c r="A43" s="2"/>
      <c r="B43" s="2"/>
      <c r="C43" s="2"/>
      <c r="D43" s="2"/>
      <c r="E43" s="2"/>
      <c r="F43" s="3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20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20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20.2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20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20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20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20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20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20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20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20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20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20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20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20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20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20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20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20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20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20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20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20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20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20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20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20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20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20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20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20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20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20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20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20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20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20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20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20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20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20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20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20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20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20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20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20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20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20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20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20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20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20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20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20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20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20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20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20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20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20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20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20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20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20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20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20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20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20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20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20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20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20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20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20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20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20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20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20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20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20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20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20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20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20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20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20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20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20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20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20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20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20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20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20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20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20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20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20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20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20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20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20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20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20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20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20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20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20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20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20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20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20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20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20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20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20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20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20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20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20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20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20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20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20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20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20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20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20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20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20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20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20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20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20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20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20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20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20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20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20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20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20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20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20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20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20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20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20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20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20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20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20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20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20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20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20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20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20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20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20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20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20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20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20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20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20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20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20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20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20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20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20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20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20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20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20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20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20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20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20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20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20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20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20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20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20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20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20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20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20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20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20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20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20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20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20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20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20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20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20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20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20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20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20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20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20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20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20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20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20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20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20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20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20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20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20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20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20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20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20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20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20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20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20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20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20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20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20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20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20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20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20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20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20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20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20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20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20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20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20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20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20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20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20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20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20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20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20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20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20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20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20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20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20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20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20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20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20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20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20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20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20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20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20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20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20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20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20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20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20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20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20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20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20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20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20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20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20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20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20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20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20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20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20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20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20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20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20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20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20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20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20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20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20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20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20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20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20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20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20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20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20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20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20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20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20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20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20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20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20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20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20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20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20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20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20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20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20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20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20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20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20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20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20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20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20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20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20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20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20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20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20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20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20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20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20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20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20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20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20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20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20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20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20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20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20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20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20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20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20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20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20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20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20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20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20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20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20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20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20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20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20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20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20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20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20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20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20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20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20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20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20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20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20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20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20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20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20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20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20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20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20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20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20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20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20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20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20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20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20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20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20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20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20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20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20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20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20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20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20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20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20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20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20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20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20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20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20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20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20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20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20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20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20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20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20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20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20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20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20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20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20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20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20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20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20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20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20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20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20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20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20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20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20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20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20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20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20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20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20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20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20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20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20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20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20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20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20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20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20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20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20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20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20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20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20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20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20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20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20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20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20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20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20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20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20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20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20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20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20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20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20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20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20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20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20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20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20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20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20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20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20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20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20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20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20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20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20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20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20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20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20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20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20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20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20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20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20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20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20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20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20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20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20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20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20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20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20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20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20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20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20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20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20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20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20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20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20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20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20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20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20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20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20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20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20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20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20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20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20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20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20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20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20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20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20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20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20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20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20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20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20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20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20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20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20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20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20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20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20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20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20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20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20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20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20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20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20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20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20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20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20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20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20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20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20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20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20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20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20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20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20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20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20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20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20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20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20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20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20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20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20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20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20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20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20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20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20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20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20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20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20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20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20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20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20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20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20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20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20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20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20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20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20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20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20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20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20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20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20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20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20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20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20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20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20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20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20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20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20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20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20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20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20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20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20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20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20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20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20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20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20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20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20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20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20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20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20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20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20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20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20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20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20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20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20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20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20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20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20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20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20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20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20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20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20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20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20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20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20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20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20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20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20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20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20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20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20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20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20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20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20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20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20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20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20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20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20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20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20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20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20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20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20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20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20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20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20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20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20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20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20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20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20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20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20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20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20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20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20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20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20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20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20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20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20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20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20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20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20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20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20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20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20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20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20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20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20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20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20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20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20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20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20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20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20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20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20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20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20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20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20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20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20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20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20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20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20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20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20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20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20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20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20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20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20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20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20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20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20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20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20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20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20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20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20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20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20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20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20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20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20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20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20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20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20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20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20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20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20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20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20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20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20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20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20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20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20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20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20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20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20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20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20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20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20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20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20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20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20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20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20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20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20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20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20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20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20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20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20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20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20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20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20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20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20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20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20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20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20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20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20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20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20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20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20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20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20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20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20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20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20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20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20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20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20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20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20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20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20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20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20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20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20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20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20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20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20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20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20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20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20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20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20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20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20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20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20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20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20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20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20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20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20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20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20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20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20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20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20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20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20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20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20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20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20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20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20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20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20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20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20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20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20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20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20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20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20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20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20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20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20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20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20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20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20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20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20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20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20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20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20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20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20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20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20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20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20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20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20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20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20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20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20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20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20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20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20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20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20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20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20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20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20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20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20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20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20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20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20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20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20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20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20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20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20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20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20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20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20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20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20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20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20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20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20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20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20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20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20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20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20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20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20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20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20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20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20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20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20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20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20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20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20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20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</sheetData>
  <mergeCells count="25">
    <mergeCell ref="O1:P1"/>
    <mergeCell ref="N2:P2"/>
    <mergeCell ref="B3:M3"/>
    <mergeCell ref="N3:O3"/>
    <mergeCell ref="G4:I4"/>
    <mergeCell ref="N4:O4"/>
    <mergeCell ref="C5:N5"/>
    <mergeCell ref="B6:B8"/>
    <mergeCell ref="C6:F6"/>
    <mergeCell ref="G6:G7"/>
    <mergeCell ref="H6:M6"/>
    <mergeCell ref="N6:N7"/>
    <mergeCell ref="B20:B22"/>
    <mergeCell ref="C20:F20"/>
    <mergeCell ref="G20:G21"/>
    <mergeCell ref="H20:M20"/>
    <mergeCell ref="N20:N21"/>
    <mergeCell ref="P20:P22"/>
    <mergeCell ref="N35:O35"/>
    <mergeCell ref="N36:O36"/>
    <mergeCell ref="O6:O8"/>
    <mergeCell ref="P6:P8"/>
    <mergeCell ref="N18:O18"/>
    <mergeCell ref="C19:N19"/>
    <mergeCell ref="O20:O22"/>
  </mergeCells>
  <pageMargins left="0" right="0" top="0.15748031496062992" bottom="0" header="0" footer="0"/>
  <pageSetup paperSize="9" scale="3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Гомельская область</vt:lpstr>
      <vt:lpstr>'Гомельская область'!Область_печати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Смирнова</dc:creator>
  <cp:lastModifiedBy>Ирина Хмыль</cp:lastModifiedBy>
  <cp:lastPrinted>2024-06-24T14:14:31Z</cp:lastPrinted>
  <dcterms:created xsi:type="dcterms:W3CDTF">2023-12-15T13:51:36Z</dcterms:created>
  <dcterms:modified xsi:type="dcterms:W3CDTF">2025-01-03T09:07:32Z</dcterms:modified>
</cp:coreProperties>
</file>