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UDO\"/>
    </mc:Choice>
  </mc:AlternateContent>
  <xr:revisionPtr revIDLastSave="0" documentId="8_{87688CB3-2E78-4CF5-BEA4-648B6093E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огилевская" sheetId="1" r:id="rId1"/>
  </sheet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23" i="1"/>
  <c r="M23" i="1"/>
  <c r="L23" i="1"/>
  <c r="K23" i="1"/>
  <c r="J23" i="1"/>
  <c r="I23" i="1"/>
  <c r="H23" i="1"/>
  <c r="G23" i="1"/>
  <c r="P33" i="1" s="1"/>
  <c r="F23" i="1"/>
  <c r="E23" i="1"/>
  <c r="D23" i="1"/>
  <c r="C23" i="1"/>
  <c r="P30" i="1" s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P16" i="1"/>
  <c r="P15" i="1"/>
  <c r="P14" i="1"/>
  <c r="P13" i="1"/>
  <c r="P12" i="1"/>
  <c r="P11" i="1"/>
  <c r="P10" i="1"/>
  <c r="P9" i="1"/>
  <c r="P19" i="1" l="1"/>
  <c r="P31" i="1"/>
  <c r="P27" i="1"/>
  <c r="P24" i="1"/>
  <c r="P28" i="1"/>
  <c r="P32" i="1"/>
  <c r="P25" i="1"/>
  <c r="P29" i="1"/>
  <c r="P26" i="1"/>
  <c r="P36" i="1" l="1"/>
  <c r="P37" i="1" s="1"/>
</calcChain>
</file>

<file path=xl/sharedStrings.xml><?xml version="1.0" encoding="utf-8"?>
<sst xmlns="http://schemas.openxmlformats.org/spreadsheetml/2006/main" count="109" uniqueCount="48">
  <si>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</si>
  <si>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</si>
  <si>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</si>
  <si>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</si>
  <si>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</si>
  <si>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</si>
  <si>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</si>
  <si>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</si>
  <si>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</si>
  <si>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</si>
  <si>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</si>
  <si>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</si>
  <si>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</si>
  <si>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</si>
  <si>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</si>
  <si>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</si>
  <si>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</si>
  <si>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</si>
  <si>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</si>
  <si>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</si>
  <si>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</si>
  <si>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</si>
  <si>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>Х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</si>
  <si>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</si>
  <si>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</si>
  <si>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</si>
  <si>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</si>
  <si>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</si>
  <si>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</si>
  <si>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</si>
  <si>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</si>
  <si>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</si>
  <si>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</si>
  <si>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</si>
  <si>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</si>
  <si>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</si>
  <si>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</si>
  <si>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</si>
  <si>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</si>
  <si>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</si>
  <si>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</si>
  <si>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</si>
  <si>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</si>
  <si>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</si>
  <si>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>Значение корректирующего коэффициента в зависимости от расселения сельского населения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</si>
  <si>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</si>
  <si>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</si>
  <si>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Могилевской области на 2023 год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</si>
</sst>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;\-#,##0\ "/>
  </numFmts>
  <fonts count="21" x14ac:knownFonts="1">
    <font>
      <sz val="11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2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vertAlign val="superscript"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9" fillId="0" borderId="4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0" xfId="0" applyFont="1" applyAlignment="1">
      <alignment wrapText="1"/>
    </xf>
    <xf numFmtId="0" fontId="13" fillId="0" borderId="4" xfId="0" applyFont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164" fontId="13" fillId="2" borderId="4" xfId="0" applyNumberFormat="1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" fontId="4" fillId="0" borderId="4" xfId="0" applyNumberFormat="1" applyFont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165" fontId="3" fillId="0" borderId="4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4" fillId="0" borderId="4" xfId="0" applyFont="1" applyBorder="1"/>
    <xf numFmtId="4" fontId="4" fillId="0" borderId="4" xfId="0" applyNumberFormat="1" applyFont="1" applyBorder="1" applyAlignment="1">
      <alignment horizontal="left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5" fontId="3" fillId="0" borderId="4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17" fillId="0" borderId="0" xfId="0" applyFont="1" applyAlignment="1">
      <alignment wrapText="1"/>
    </xf>
    <xf numFmtId="4" fontId="1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165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 wrapText="1"/>
    </xf>
    <xf numFmtId="0" fontId="7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1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8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tabSelected="1" topLeftCell="B1" zoomScaleNormal="100" workbookViewId="0">
      <selection activeCell="C8" sqref="C8"/>
    </sheetView>
  </sheetViews>
  <sheetFormatPr defaultColWidth="12.625" defaultRowHeight="15" customHeight="1" x14ac:dyDescent="0.2"/>
  <cols>
    <col min="1" max="1" width="3.875" customWidth="1"/>
    <col min="2" max="2" width="52.5" customWidth="1"/>
    <col min="3" max="3" width="15.875" customWidth="1"/>
    <col min="4" max="4" width="11.875" customWidth="1"/>
    <col min="5" max="5" width="12.5" customWidth="1"/>
    <col min="6" max="6" width="17.875" customWidth="1"/>
    <col min="7" max="7" width="25" customWidth="1"/>
    <col min="8" max="8" width="12.875" customWidth="1"/>
    <col min="9" max="9" width="11.875" customWidth="1"/>
    <col min="10" max="10" width="12.5" customWidth="1"/>
    <col min="11" max="11" width="16" customWidth="1"/>
    <col min="12" max="12" width="13.875" customWidth="1"/>
    <col min="13" max="13" width="37.125" customWidth="1"/>
    <col min="14" max="14" width="23.625" customWidth="1"/>
    <col min="15" max="15" width="26.375" customWidth="1"/>
    <col min="16" max="16" width="32.875" customWidth="1"/>
    <col min="17" max="17" width="13" customWidth="1"/>
    <col min="18" max="36" width="8" customWidth="1"/>
  </cols>
  <sheetData>
    <row r="1" spans="1:36" ht="20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1"/>
      <c r="P1" s="4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 t="s">
        <v>0</v>
      </c>
      <c r="O2" s="44"/>
      <c r="P2" s="4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 x14ac:dyDescent="0.3">
      <c r="A3" s="1"/>
      <c r="B3" s="45" t="s">
        <v>47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6"/>
      <c r="N3" s="47" t="s">
        <v>1</v>
      </c>
      <c r="O3" s="48"/>
      <c r="P3" s="4">
        <v>3277.61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 x14ac:dyDescent="0.35">
      <c r="A4" s="1"/>
      <c r="B4" s="5"/>
      <c r="C4" s="5"/>
      <c r="D4" s="5"/>
      <c r="E4" s="5"/>
      <c r="F4" s="5"/>
      <c r="G4" s="49"/>
      <c r="H4" s="44"/>
      <c r="I4" s="44"/>
      <c r="J4" s="5"/>
      <c r="K4" s="5"/>
      <c r="L4" s="5"/>
      <c r="M4" s="6"/>
      <c r="N4" s="47" t="s">
        <v>2</v>
      </c>
      <c r="O4" s="48"/>
      <c r="P4" s="4">
        <v>4368.29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 x14ac:dyDescent="0.3">
      <c r="A5" s="1"/>
      <c r="B5" s="7"/>
      <c r="C5" s="50" t="s">
        <v>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44.25" customHeight="1" x14ac:dyDescent="0.3">
      <c r="A6" s="1"/>
      <c r="B6" s="52" t="s">
        <v>4</v>
      </c>
      <c r="C6" s="55" t="s">
        <v>5</v>
      </c>
      <c r="D6" s="51"/>
      <c r="E6" s="51"/>
      <c r="F6" s="48"/>
      <c r="G6" s="56" t="s">
        <v>6</v>
      </c>
      <c r="H6" s="55" t="s">
        <v>7</v>
      </c>
      <c r="I6" s="51"/>
      <c r="J6" s="51"/>
      <c r="K6" s="51"/>
      <c r="L6" s="51"/>
      <c r="M6" s="48"/>
      <c r="N6" s="56" t="s">
        <v>8</v>
      </c>
      <c r="O6" s="56" t="s">
        <v>9</v>
      </c>
      <c r="P6" s="56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5.5" customHeight="1" x14ac:dyDescent="0.3">
      <c r="A7" s="1"/>
      <c r="B7" s="53"/>
      <c r="C7" s="9" t="s">
        <v>11</v>
      </c>
      <c r="D7" s="9" t="s">
        <v>12</v>
      </c>
      <c r="E7" s="9" t="s">
        <v>13</v>
      </c>
      <c r="F7" s="9" t="s">
        <v>14</v>
      </c>
      <c r="G7" s="57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54"/>
      <c r="O7" s="53"/>
      <c r="P7" s="5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 x14ac:dyDescent="0.3">
      <c r="A8" s="1"/>
      <c r="B8" s="54"/>
      <c r="C8" s="10">
        <v>1</v>
      </c>
      <c r="D8" s="10">
        <v>1.139</v>
      </c>
      <c r="E8" s="10">
        <v>1.46</v>
      </c>
      <c r="F8" s="10">
        <v>0.32300000000000001</v>
      </c>
      <c r="G8" s="10">
        <v>1.5549999999999999</v>
      </c>
      <c r="H8" s="10">
        <v>1.4410000000000001</v>
      </c>
      <c r="I8" s="10">
        <v>1.0860000000000001</v>
      </c>
      <c r="J8" s="11">
        <v>0.22800000000000001</v>
      </c>
      <c r="K8" s="10">
        <v>5.0999999999999997E-2</v>
      </c>
      <c r="L8" s="10">
        <v>0.20300000000000001</v>
      </c>
      <c r="M8" s="12">
        <v>4.3999999999999997E-2</v>
      </c>
      <c r="N8" s="12">
        <v>0.51300000000000001</v>
      </c>
      <c r="O8" s="54"/>
      <c r="P8" s="5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 x14ac:dyDescent="0.2">
      <c r="A9" s="13"/>
      <c r="B9" s="14" t="s">
        <v>21</v>
      </c>
      <c r="C9" s="15"/>
      <c r="D9" s="15"/>
      <c r="E9" s="15"/>
      <c r="F9" s="15"/>
      <c r="G9" s="15" t="s">
        <v>22</v>
      </c>
      <c r="H9" s="15"/>
      <c r="I9" s="15"/>
      <c r="J9" s="15"/>
      <c r="K9" s="15"/>
      <c r="L9" s="15"/>
      <c r="M9" s="15"/>
      <c r="N9" s="15"/>
      <c r="O9" s="16">
        <v>1.25</v>
      </c>
      <c r="P9" s="17">
        <f t="shared" ref="P9:P16" si="0">ROUND(((C9*$C$8+D9*$D$8+E9*$E$8+F9*$F$8)*$P$3*O9+(H9*$H$8+I9*$I$8+J9*$J$8+K9*$K$8+L9*$L$8+M9*$M$8+N9*$N$8)*$P$3),2)</f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40.5" x14ac:dyDescent="0.2">
      <c r="A10" s="13"/>
      <c r="B10" s="14" t="s">
        <v>23</v>
      </c>
      <c r="C10" s="15"/>
      <c r="D10" s="15"/>
      <c r="E10" s="15"/>
      <c r="F10" s="15"/>
      <c r="G10" s="15" t="s">
        <v>22</v>
      </c>
      <c r="H10" s="15"/>
      <c r="I10" s="15"/>
      <c r="J10" s="15"/>
      <c r="K10" s="15"/>
      <c r="L10" s="15"/>
      <c r="M10" s="15"/>
      <c r="N10" s="15"/>
      <c r="O10" s="16">
        <v>1.1499999999999999</v>
      </c>
      <c r="P10" s="17">
        <f t="shared" si="0"/>
        <v>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40.5" x14ac:dyDescent="0.2">
      <c r="A11" s="13"/>
      <c r="B11" s="14" t="s">
        <v>24</v>
      </c>
      <c r="C11" s="15"/>
      <c r="D11" s="15"/>
      <c r="E11" s="15"/>
      <c r="F11" s="15"/>
      <c r="G11" s="15" t="s">
        <v>22</v>
      </c>
      <c r="H11" s="15"/>
      <c r="I11" s="15"/>
      <c r="J11" s="15"/>
      <c r="K11" s="15"/>
      <c r="L11" s="15"/>
      <c r="M11" s="15"/>
      <c r="N11" s="15"/>
      <c r="O11" s="16">
        <v>1</v>
      </c>
      <c r="P11" s="17">
        <f t="shared" si="0"/>
        <v>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40.5" x14ac:dyDescent="0.2">
      <c r="A12" s="13"/>
      <c r="B12" s="14" t="s">
        <v>25</v>
      </c>
      <c r="C12" s="15"/>
      <c r="D12" s="15"/>
      <c r="E12" s="15"/>
      <c r="F12" s="15"/>
      <c r="G12" s="15" t="s">
        <v>22</v>
      </c>
      <c r="H12" s="15"/>
      <c r="I12" s="15"/>
      <c r="J12" s="15"/>
      <c r="K12" s="15"/>
      <c r="L12" s="15"/>
      <c r="M12" s="15"/>
      <c r="N12" s="15"/>
      <c r="O12" s="16">
        <v>0.95</v>
      </c>
      <c r="P12" s="17">
        <f t="shared" si="0"/>
        <v>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40.5" x14ac:dyDescent="0.2">
      <c r="A13" s="13"/>
      <c r="B13" s="14" t="s">
        <v>26</v>
      </c>
      <c r="C13" s="15"/>
      <c r="D13" s="15"/>
      <c r="E13" s="15"/>
      <c r="F13" s="15"/>
      <c r="G13" s="15" t="s">
        <v>22</v>
      </c>
      <c r="H13" s="15"/>
      <c r="I13" s="15"/>
      <c r="J13" s="15"/>
      <c r="K13" s="15"/>
      <c r="L13" s="15"/>
      <c r="M13" s="15"/>
      <c r="N13" s="15"/>
      <c r="O13" s="16">
        <v>0.85</v>
      </c>
      <c r="P13" s="17">
        <f t="shared" si="0"/>
        <v>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40.5" x14ac:dyDescent="0.2">
      <c r="A14" s="13"/>
      <c r="B14" s="14" t="s">
        <v>27</v>
      </c>
      <c r="C14" s="15"/>
      <c r="D14" s="15"/>
      <c r="E14" s="15"/>
      <c r="F14" s="15"/>
      <c r="G14" s="15" t="s">
        <v>22</v>
      </c>
      <c r="H14" s="15"/>
      <c r="I14" s="15"/>
      <c r="J14" s="15"/>
      <c r="K14" s="15"/>
      <c r="L14" s="15"/>
      <c r="M14" s="15"/>
      <c r="N14" s="15"/>
      <c r="O14" s="16">
        <v>0.75</v>
      </c>
      <c r="P14" s="17">
        <f t="shared" si="0"/>
        <v>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40.5" x14ac:dyDescent="0.2">
      <c r="A15" s="13"/>
      <c r="B15" s="14" t="s">
        <v>28</v>
      </c>
      <c r="C15" s="15"/>
      <c r="D15" s="15"/>
      <c r="E15" s="15"/>
      <c r="F15" s="15"/>
      <c r="G15" s="15" t="s">
        <v>22</v>
      </c>
      <c r="H15" s="15"/>
      <c r="I15" s="15"/>
      <c r="J15" s="15"/>
      <c r="K15" s="15"/>
      <c r="L15" s="15"/>
      <c r="M15" s="15"/>
      <c r="N15" s="15"/>
      <c r="O15" s="16">
        <v>0.65</v>
      </c>
      <c r="P15" s="17">
        <f t="shared" si="0"/>
        <v>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40.5" x14ac:dyDescent="0.2">
      <c r="A16" s="13"/>
      <c r="B16" s="14" t="s">
        <v>29</v>
      </c>
      <c r="C16" s="15"/>
      <c r="D16" s="15"/>
      <c r="E16" s="15"/>
      <c r="F16" s="15"/>
      <c r="G16" s="15" t="s">
        <v>22</v>
      </c>
      <c r="H16" s="15"/>
      <c r="I16" s="15"/>
      <c r="J16" s="15"/>
      <c r="K16" s="15"/>
      <c r="L16" s="15"/>
      <c r="M16" s="15"/>
      <c r="N16" s="15"/>
      <c r="O16" s="16">
        <v>0.6</v>
      </c>
      <c r="P16" s="17">
        <f t="shared" si="0"/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40.5" x14ac:dyDescent="0.2">
      <c r="A17" s="13"/>
      <c r="B17" s="14" t="s">
        <v>30</v>
      </c>
      <c r="C17" s="15" t="s">
        <v>22</v>
      </c>
      <c r="D17" s="15" t="s">
        <v>22</v>
      </c>
      <c r="E17" s="15" t="s">
        <v>22</v>
      </c>
      <c r="F17" s="15" t="s">
        <v>22</v>
      </c>
      <c r="G17" s="15"/>
      <c r="H17" s="15"/>
      <c r="I17" s="15"/>
      <c r="J17" s="15"/>
      <c r="K17" s="15"/>
      <c r="L17" s="15" t="s">
        <v>22</v>
      </c>
      <c r="M17" s="15"/>
      <c r="N17" s="15"/>
      <c r="O17" s="16">
        <v>1</v>
      </c>
      <c r="P17" s="17">
        <f>ROUND(((G17*G8*$P$3*O17)+(H17*$H$8+I17*$I$8+J17*$J$8+K17*$K$8+$M$8*M17+$N$8*N17)*$P$3),2)</f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20.25" customHeight="1" x14ac:dyDescent="0.2">
      <c r="A18" s="13"/>
      <c r="B18" s="18" t="s">
        <v>31</v>
      </c>
      <c r="C18" s="19">
        <f t="shared" ref="C18:N18" si="1">SUM(C9:C17)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20" t="s">
        <v>22</v>
      </c>
      <c r="P18" s="20" t="s">
        <v>22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92.25" customHeight="1" x14ac:dyDescent="0.3">
      <c r="A19" s="1"/>
      <c r="B19" s="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 t="s">
        <v>32</v>
      </c>
      <c r="P19" s="23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 x14ac:dyDescent="0.3">
      <c r="A20" s="1"/>
      <c r="B20" s="24"/>
      <c r="C20" s="58" t="s">
        <v>33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48"/>
      <c r="O20" s="24"/>
      <c r="P20" s="2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 x14ac:dyDescent="0.3">
      <c r="A21" s="1"/>
      <c r="B21" s="52" t="s">
        <v>4</v>
      </c>
      <c r="C21" s="55" t="s">
        <v>5</v>
      </c>
      <c r="D21" s="51"/>
      <c r="E21" s="51"/>
      <c r="F21" s="48"/>
      <c r="G21" s="56" t="s">
        <v>34</v>
      </c>
      <c r="H21" s="55" t="s">
        <v>7</v>
      </c>
      <c r="I21" s="51"/>
      <c r="J21" s="51"/>
      <c r="K21" s="51"/>
      <c r="L21" s="51"/>
      <c r="M21" s="48"/>
      <c r="N21" s="56" t="s">
        <v>8</v>
      </c>
      <c r="O21" s="59" t="s">
        <v>9</v>
      </c>
      <c r="P21" s="59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1.5" customHeight="1" x14ac:dyDescent="0.3">
      <c r="A22" s="1"/>
      <c r="B22" s="53"/>
      <c r="C22" s="9" t="s">
        <v>11</v>
      </c>
      <c r="D22" s="9" t="s">
        <v>12</v>
      </c>
      <c r="E22" s="9" t="s">
        <v>13</v>
      </c>
      <c r="F22" s="9" t="s">
        <v>14</v>
      </c>
      <c r="G22" s="54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54"/>
      <c r="O22" s="53"/>
      <c r="P22" s="5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 x14ac:dyDescent="0.3">
      <c r="A23" s="1"/>
      <c r="B23" s="54"/>
      <c r="C23" s="10">
        <f t="shared" ref="C23:N23" si="2">C8</f>
        <v>1</v>
      </c>
      <c r="D23" s="10">
        <f t="shared" si="2"/>
        <v>1.139</v>
      </c>
      <c r="E23" s="10">
        <f t="shared" si="2"/>
        <v>1.46</v>
      </c>
      <c r="F23" s="10">
        <f t="shared" si="2"/>
        <v>0.32300000000000001</v>
      </c>
      <c r="G23" s="10">
        <f t="shared" si="2"/>
        <v>1.5549999999999999</v>
      </c>
      <c r="H23" s="10">
        <f t="shared" si="2"/>
        <v>1.4410000000000001</v>
      </c>
      <c r="I23" s="10">
        <f t="shared" si="2"/>
        <v>1.0860000000000001</v>
      </c>
      <c r="J23" s="11">
        <f t="shared" si="2"/>
        <v>0.22800000000000001</v>
      </c>
      <c r="K23" s="10">
        <f t="shared" si="2"/>
        <v>5.0999999999999997E-2</v>
      </c>
      <c r="L23" s="10">
        <f t="shared" si="2"/>
        <v>0.20300000000000001</v>
      </c>
      <c r="M23" s="10">
        <f t="shared" si="2"/>
        <v>4.3999999999999997E-2</v>
      </c>
      <c r="N23" s="10">
        <f t="shared" si="2"/>
        <v>0.51300000000000001</v>
      </c>
      <c r="O23" s="54"/>
      <c r="P23" s="5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 x14ac:dyDescent="0.3">
      <c r="A24" s="1"/>
      <c r="B24" s="25" t="s">
        <v>45</v>
      </c>
      <c r="C24" s="15"/>
      <c r="D24" s="15"/>
      <c r="E24" s="15"/>
      <c r="F24" s="15"/>
      <c r="G24" s="15" t="s">
        <v>22</v>
      </c>
      <c r="H24" s="15"/>
      <c r="I24" s="15"/>
      <c r="J24" s="15"/>
      <c r="K24" s="15"/>
      <c r="L24" s="15"/>
      <c r="M24" s="15"/>
      <c r="N24" s="15"/>
      <c r="O24" s="26">
        <v>3</v>
      </c>
      <c r="P24" s="17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 x14ac:dyDescent="0.3">
      <c r="A25" s="1"/>
      <c r="B25" s="25" t="s">
        <v>46</v>
      </c>
      <c r="C25" s="15"/>
      <c r="D25" s="15"/>
      <c r="E25" s="15"/>
      <c r="F25" s="15"/>
      <c r="G25" s="15" t="s">
        <v>22</v>
      </c>
      <c r="H25" s="15"/>
      <c r="I25" s="15"/>
      <c r="J25" s="15"/>
      <c r="K25" s="15"/>
      <c r="L25" s="15"/>
      <c r="M25" s="15"/>
      <c r="N25" s="15"/>
      <c r="O25" s="26">
        <v>1.6</v>
      </c>
      <c r="P25" s="17">
        <f t="shared" ref="P25:P32" si="3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 x14ac:dyDescent="0.3">
      <c r="A26" s="1"/>
      <c r="B26" s="25" t="s">
        <v>35</v>
      </c>
      <c r="C26" s="15"/>
      <c r="D26" s="15"/>
      <c r="E26" s="15"/>
      <c r="F26" s="15"/>
      <c r="G26" s="15" t="s">
        <v>22</v>
      </c>
      <c r="H26" s="15"/>
      <c r="I26" s="15"/>
      <c r="J26" s="15"/>
      <c r="K26" s="15"/>
      <c r="L26" s="15"/>
      <c r="M26" s="15"/>
      <c r="N26" s="15"/>
      <c r="O26" s="26">
        <v>1.2</v>
      </c>
      <c r="P26" s="17">
        <f t="shared" si="3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 x14ac:dyDescent="0.3">
      <c r="A27" s="1"/>
      <c r="B27" s="25" t="s">
        <v>36</v>
      </c>
      <c r="C27" s="15"/>
      <c r="D27" s="15"/>
      <c r="E27" s="15"/>
      <c r="F27" s="15"/>
      <c r="G27" s="15" t="s">
        <v>22</v>
      </c>
      <c r="H27" s="15"/>
      <c r="I27" s="15"/>
      <c r="J27" s="15"/>
      <c r="K27" s="15"/>
      <c r="L27" s="15"/>
      <c r="M27" s="15"/>
      <c r="N27" s="15"/>
      <c r="O27" s="26">
        <v>1.1000000000000001</v>
      </c>
      <c r="P27" s="17">
        <f t="shared" si="3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 x14ac:dyDescent="0.3">
      <c r="A28" s="1"/>
      <c r="B28" s="25" t="s">
        <v>37</v>
      </c>
      <c r="C28" s="15"/>
      <c r="D28" s="15"/>
      <c r="E28" s="15"/>
      <c r="F28" s="15"/>
      <c r="G28" s="15" t="s">
        <v>22</v>
      </c>
      <c r="H28" s="15"/>
      <c r="I28" s="15"/>
      <c r="J28" s="15"/>
      <c r="K28" s="15"/>
      <c r="L28" s="15"/>
      <c r="M28" s="15"/>
      <c r="N28" s="15"/>
      <c r="O28" s="26">
        <v>1</v>
      </c>
      <c r="P28" s="17">
        <f t="shared" si="3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 x14ac:dyDescent="0.3">
      <c r="A29" s="1"/>
      <c r="B29" s="25" t="s">
        <v>38</v>
      </c>
      <c r="C29" s="15"/>
      <c r="D29" s="15"/>
      <c r="E29" s="15"/>
      <c r="F29" s="15"/>
      <c r="G29" s="15" t="s">
        <v>22</v>
      </c>
      <c r="H29" s="15"/>
      <c r="I29" s="15"/>
      <c r="J29" s="15"/>
      <c r="K29" s="15"/>
      <c r="L29" s="15"/>
      <c r="M29" s="15"/>
      <c r="N29" s="15"/>
      <c r="O29" s="26">
        <v>0.9</v>
      </c>
      <c r="P29" s="17">
        <f t="shared" si="3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 x14ac:dyDescent="0.3">
      <c r="A30" s="1"/>
      <c r="B30" s="25" t="s">
        <v>39</v>
      </c>
      <c r="C30" s="15"/>
      <c r="D30" s="15"/>
      <c r="E30" s="15"/>
      <c r="F30" s="15"/>
      <c r="G30" s="15" t="s">
        <v>22</v>
      </c>
      <c r="H30" s="15"/>
      <c r="I30" s="15"/>
      <c r="J30" s="15"/>
      <c r="K30" s="15"/>
      <c r="L30" s="15"/>
      <c r="M30" s="15"/>
      <c r="N30" s="15"/>
      <c r="O30" s="26">
        <v>0.85</v>
      </c>
      <c r="P30" s="17">
        <f t="shared" si="3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 x14ac:dyDescent="0.3">
      <c r="A31" s="1"/>
      <c r="B31" s="25" t="s">
        <v>40</v>
      </c>
      <c r="C31" s="15"/>
      <c r="D31" s="15"/>
      <c r="E31" s="15"/>
      <c r="F31" s="15"/>
      <c r="G31" s="15" t="s">
        <v>22</v>
      </c>
      <c r="H31" s="15"/>
      <c r="I31" s="15"/>
      <c r="J31" s="15"/>
      <c r="K31" s="15"/>
      <c r="L31" s="15"/>
      <c r="M31" s="15"/>
      <c r="N31" s="15"/>
      <c r="O31" s="26">
        <v>0.8</v>
      </c>
      <c r="P31" s="17">
        <f t="shared" si="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 x14ac:dyDescent="0.3">
      <c r="A32" s="1"/>
      <c r="B32" s="25" t="s">
        <v>41</v>
      </c>
      <c r="C32" s="15"/>
      <c r="D32" s="15"/>
      <c r="E32" s="15"/>
      <c r="F32" s="15"/>
      <c r="G32" s="15" t="s">
        <v>22</v>
      </c>
      <c r="H32" s="15"/>
      <c r="I32" s="15"/>
      <c r="J32" s="15"/>
      <c r="K32" s="15"/>
      <c r="L32" s="15"/>
      <c r="M32" s="15"/>
      <c r="N32" s="15"/>
      <c r="O32" s="26">
        <v>0.75</v>
      </c>
      <c r="P32" s="17">
        <f t="shared" si="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 x14ac:dyDescent="0.3">
      <c r="A33" s="1"/>
      <c r="B33" s="25" t="s">
        <v>30</v>
      </c>
      <c r="C33" s="15" t="s">
        <v>22</v>
      </c>
      <c r="D33" s="15" t="s">
        <v>22</v>
      </c>
      <c r="E33" s="15" t="s">
        <v>22</v>
      </c>
      <c r="F33" s="15" t="s">
        <v>22</v>
      </c>
      <c r="G33" s="15"/>
      <c r="H33" s="15"/>
      <c r="I33" s="15"/>
      <c r="J33" s="15"/>
      <c r="K33" s="15"/>
      <c r="L33" s="15" t="s">
        <v>22</v>
      </c>
      <c r="M33" s="15"/>
      <c r="N33" s="15"/>
      <c r="O33" s="27">
        <v>1</v>
      </c>
      <c r="P33" s="17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 x14ac:dyDescent="0.3">
      <c r="A34" s="1"/>
      <c r="B34" s="25" t="s">
        <v>44</v>
      </c>
      <c r="C34" s="15" t="s">
        <v>22</v>
      </c>
      <c r="D34" s="15" t="s">
        <v>22</v>
      </c>
      <c r="E34" s="15" t="s">
        <v>22</v>
      </c>
      <c r="F34" s="15" t="s">
        <v>22</v>
      </c>
      <c r="G34" s="15" t="s">
        <v>22</v>
      </c>
      <c r="H34" s="15" t="s">
        <v>22</v>
      </c>
      <c r="I34" s="15" t="s">
        <v>22</v>
      </c>
      <c r="J34" s="15" t="s">
        <v>22</v>
      </c>
      <c r="K34" s="15" t="s">
        <v>22</v>
      </c>
      <c r="L34" s="15" t="s">
        <v>22</v>
      </c>
      <c r="M34" s="15" t="s">
        <v>22</v>
      </c>
      <c r="N34" s="28" t="s">
        <v>22</v>
      </c>
      <c r="O34" s="29">
        <v>1.0069999999999999</v>
      </c>
      <c r="P34" s="20" t="s">
        <v>22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0.25" customHeight="1" x14ac:dyDescent="0.3">
      <c r="A35" s="1"/>
      <c r="B35" s="30" t="s">
        <v>31</v>
      </c>
      <c r="C35" s="31">
        <f>SUM(C24:C33)</f>
        <v>0</v>
      </c>
      <c r="D35" s="31">
        <f t="shared" ref="D35:N35" si="4">SUM(D24:D33)</f>
        <v>0</v>
      </c>
      <c r="E35" s="31">
        <f t="shared" si="4"/>
        <v>0</v>
      </c>
      <c r="F35" s="31">
        <f t="shared" si="4"/>
        <v>0</v>
      </c>
      <c r="G35" s="31">
        <f t="shared" si="4"/>
        <v>0</v>
      </c>
      <c r="H35" s="31">
        <f t="shared" si="4"/>
        <v>0</v>
      </c>
      <c r="I35" s="31">
        <f t="shared" si="4"/>
        <v>0</v>
      </c>
      <c r="J35" s="31">
        <f t="shared" si="4"/>
        <v>0</v>
      </c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2" t="s">
        <v>22</v>
      </c>
      <c r="P35" s="20" t="s">
        <v>22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 x14ac:dyDescent="0.3">
      <c r="A36" s="1"/>
      <c r="B36" s="34"/>
      <c r="C36" s="34"/>
      <c r="D36" s="34"/>
      <c r="E36" s="34"/>
      <c r="F36" s="34"/>
      <c r="G36" s="34"/>
      <c r="H36" s="34"/>
      <c r="I36" s="34"/>
      <c r="J36" s="3"/>
      <c r="K36" s="3"/>
      <c r="L36" s="3"/>
      <c r="M36" s="3"/>
      <c r="N36" s="3"/>
      <c r="O36" s="33" t="s">
        <v>42</v>
      </c>
      <c r="P36" s="17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 x14ac:dyDescent="0.3">
      <c r="A37" s="1"/>
      <c r="B37" s="34"/>
      <c r="C37" s="34"/>
      <c r="D37" s="34"/>
      <c r="E37" s="34"/>
      <c r="F37" s="34"/>
      <c r="G37" s="34"/>
      <c r="H37" s="34"/>
      <c r="I37" s="34"/>
      <c r="J37" s="3"/>
      <c r="K37" s="3"/>
      <c r="L37" s="3"/>
      <c r="M37" s="3"/>
      <c r="N37" s="3"/>
      <c r="O37" s="33" t="s">
        <v>43</v>
      </c>
      <c r="P37" s="35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 x14ac:dyDescent="0.3">
      <c r="A39" s="1"/>
      <c r="B39" s="36"/>
      <c r="C39" s="37"/>
      <c r="D39" s="37"/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 x14ac:dyDescent="0.3">
      <c r="A40" s="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 x14ac:dyDescent="0.3">
      <c r="A41" s="1"/>
      <c r="B41" s="3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 x14ac:dyDescent="0.3">
      <c r="A44" s="1"/>
      <c r="B44" s="1"/>
      <c r="C44" s="1"/>
      <c r="D44" s="1"/>
      <c r="E44" s="1"/>
      <c r="F44" s="4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22"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  <mergeCell ref="C5:N5"/>
    <mergeCell ref="B6:B8"/>
    <mergeCell ref="C6:F6"/>
    <mergeCell ref="G6:G7"/>
    <mergeCell ref="H6:M6"/>
    <mergeCell ref="N6:N7"/>
    <mergeCell ref="O1:P1"/>
    <mergeCell ref="N2:P2"/>
    <mergeCell ref="B3:M3"/>
    <mergeCell ref="N3:O3"/>
    <mergeCell ref="G4:I4"/>
    <mergeCell ref="N4:O4"/>
  </mergeCells>
  <pageMargins left="0.70866141732283472" right="0.70866141732283472" top="0.74803149606299213" bottom="0.74803149606299213" header="0" footer="0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Могилевская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Хмыль</cp:lastModifiedBy>
  <cp:lastPrinted>2022-12-22T06:20:03Z</cp:lastPrinted>
  <dcterms:created xsi:type="dcterms:W3CDTF">2022-01-03T08:19:30Z</dcterms:created>
  <dcterms:modified xsi:type="dcterms:W3CDTF">2022-12-22T07:03:02Z</dcterms:modified>
</cp:coreProperties>
</file>